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3425" windowHeight="8790" tabRatio="743" activeTab="1"/>
  </bookViews>
  <sheets>
    <sheet name="New Weekly Overview" sheetId="1" r:id="rId1"/>
    <sheet name="Week 11" sheetId="2" r:id="rId2"/>
    <sheet name="Week 12" sheetId="3" r:id="rId3"/>
    <sheet name="Simulator" sheetId="4" r:id="rId4"/>
    <sheet name="Week 1" sheetId="5" r:id="rId5"/>
    <sheet name="Week 2" sheetId="6" r:id="rId6"/>
    <sheet name="Week 3" sheetId="7" r:id="rId7"/>
    <sheet name="Week 4" sheetId="8" r:id="rId8"/>
    <sheet name="Week 5" sheetId="9" r:id="rId9"/>
    <sheet name="Week 6" sheetId="10" r:id="rId10"/>
    <sheet name="Week 7" sheetId="11" r:id="rId11"/>
    <sheet name="Week 8" sheetId="12" r:id="rId12"/>
    <sheet name="Week 9" sheetId="13" r:id="rId13"/>
    <sheet name="Week 10" sheetId="14" r:id="rId14"/>
    <sheet name="Weekly Overview" sheetId="15" r:id="rId15"/>
    <sheet name="Week 7 - old" sheetId="16" r:id="rId16"/>
  </sheets>
  <definedNames/>
  <calcPr fullCalcOnLoad="1"/>
</workbook>
</file>

<file path=xl/sharedStrings.xml><?xml version="1.0" encoding="utf-8"?>
<sst xmlns="http://schemas.openxmlformats.org/spreadsheetml/2006/main" count="1339" uniqueCount="565">
  <si>
    <t>Monday</t>
  </si>
  <si>
    <t>Tuesday</t>
  </si>
  <si>
    <t>Wednesday</t>
  </si>
  <si>
    <t>Thursday</t>
  </si>
  <si>
    <t>Friday</t>
  </si>
  <si>
    <t>Radar</t>
  </si>
  <si>
    <t>Diagnosis</t>
  </si>
  <si>
    <t>low cloud</t>
  </si>
  <si>
    <t xml:space="preserve"> </t>
  </si>
  <si>
    <t>Short Range Forecasting</t>
  </si>
  <si>
    <t>Fire Weather Module</t>
  </si>
  <si>
    <t>Evaluation/Assessment</t>
  </si>
  <si>
    <t>BREAK</t>
  </si>
  <si>
    <t>&lt;</t>
  </si>
  <si>
    <t>&gt;</t>
  </si>
  <si>
    <t>LUNCH</t>
  </si>
  <si>
    <t>Teambuilding</t>
  </si>
  <si>
    <t xml:space="preserve">Orientation </t>
  </si>
  <si>
    <t xml:space="preserve">Met data   </t>
  </si>
  <si>
    <t>Satellite</t>
  </si>
  <si>
    <t>Diag. and Short Range</t>
  </si>
  <si>
    <t>Case Studies/Forecasts</t>
  </si>
  <si>
    <t>pace</t>
  </si>
  <si>
    <t>exercises</t>
  </si>
  <si>
    <t>Exercises</t>
  </si>
  <si>
    <t>course outline</t>
  </si>
  <si>
    <t>Met Data</t>
  </si>
  <si>
    <t>pressure</t>
  </si>
  <si>
    <t xml:space="preserve">Introduction to </t>
  </si>
  <si>
    <t>Synoptic Features</t>
  </si>
  <si>
    <t xml:space="preserve"> Video/Web Cam </t>
  </si>
  <si>
    <t xml:space="preserve"> COMET: Fire Patterns</t>
  </si>
  <si>
    <t>Briefing</t>
  </si>
  <si>
    <t>fronts</t>
  </si>
  <si>
    <t>jets</t>
  </si>
  <si>
    <t>synoptic scale processes</t>
  </si>
  <si>
    <t>Diagnosis  - synoptic scale processes</t>
  </si>
  <si>
    <t>Convection</t>
  </si>
  <si>
    <t>Week</t>
  </si>
  <si>
    <t xml:space="preserve">Subject </t>
  </si>
  <si>
    <t>Introduction and team building</t>
  </si>
  <si>
    <t>Climatology</t>
  </si>
  <si>
    <t>Pre-course Material</t>
  </si>
  <si>
    <t>Data - observations, analysis and other data</t>
  </si>
  <si>
    <t>Diagnosis - introduction to satellite</t>
  </si>
  <si>
    <t>Diagnosis - fronts, systems and other synoptic features</t>
  </si>
  <si>
    <t>Week 1 FWFC - Introduction, Data and Diagnosis</t>
  </si>
  <si>
    <t>Teambuilding and</t>
  </si>
  <si>
    <t>Knowledge Assessment</t>
  </si>
  <si>
    <t>research weather</t>
  </si>
  <si>
    <t>present weather</t>
  </si>
  <si>
    <t>rejected data</t>
  </si>
  <si>
    <t>content</t>
  </si>
  <si>
    <t>exam</t>
  </si>
  <si>
    <t>Data - analysis, tephigrams and hogographs</t>
  </si>
  <si>
    <t>Weather Prognosis - short range, introduction to NWP</t>
  </si>
  <si>
    <t>Diagnosis - temperature and humidity</t>
  </si>
  <si>
    <t>Diagnosis - wind and cloud</t>
  </si>
  <si>
    <t>Diagnosis - visibility and other</t>
  </si>
  <si>
    <t>Short Range Forecasting (12 h +-) - temperature, humidity, wind, visibility and other</t>
  </si>
  <si>
    <t>Distance Learning Training</t>
  </si>
  <si>
    <t>Atmospheric Patterns and Processes - general patterns, fire weather patterns</t>
  </si>
  <si>
    <t>Dry Run:</t>
  </si>
  <si>
    <t xml:space="preserve">COMET: (Foundation Topics) </t>
  </si>
  <si>
    <t xml:space="preserve"> - How Mesoscale Models Work</t>
  </si>
  <si>
    <t xml:space="preserve"> - Flow Interaction with Topography</t>
  </si>
  <si>
    <t>COMET: Jet Streak Circulations</t>
  </si>
  <si>
    <t>COMET: Mesoscale Meteorology: A Primer for Forecasters</t>
  </si>
  <si>
    <t xml:space="preserve"> - Definition of the Mesoscale</t>
  </si>
  <si>
    <t xml:space="preserve"> - Thermally-forced Circulation II: Mountain/Valley Breezes </t>
  </si>
  <si>
    <t xml:space="preserve"> - Thermally-forced Circulation I: Sea Breezes </t>
  </si>
  <si>
    <t>Atmospheric Patterns and Processes:</t>
  </si>
  <si>
    <t>Weather Prognosis:</t>
  </si>
  <si>
    <t>Overview of Mesoscale Processes</t>
  </si>
  <si>
    <t>Communication - briefing and forecast writing</t>
  </si>
  <si>
    <t>Group</t>
  </si>
  <si>
    <t>John Mullock</t>
  </si>
  <si>
    <t>guidelines</t>
  </si>
  <si>
    <t>Presentation Skills</t>
  </si>
  <si>
    <t>Mike Woodroff</t>
  </si>
  <si>
    <t>Lisa Vitols</t>
  </si>
  <si>
    <t>Phil Chadwick</t>
  </si>
  <si>
    <t>Review</t>
  </si>
  <si>
    <r>
      <t xml:space="preserve">Kelowna - Classroom </t>
    </r>
    <r>
      <rPr>
        <b/>
        <i/>
        <sz val="12"/>
        <color indexed="12"/>
        <rFont val="Arial"/>
        <family val="2"/>
      </rPr>
      <t>- January 12-16</t>
    </r>
  </si>
  <si>
    <r>
      <t xml:space="preserve">Kelowna - Classroom </t>
    </r>
    <r>
      <rPr>
        <b/>
        <sz val="12"/>
        <color indexed="12"/>
        <rFont val="Arial"/>
        <family val="2"/>
      </rPr>
      <t xml:space="preserve">- </t>
    </r>
    <r>
      <rPr>
        <b/>
        <i/>
        <sz val="12"/>
        <color indexed="12"/>
        <rFont val="Arial"/>
        <family val="2"/>
      </rPr>
      <t>January 19-23</t>
    </r>
  </si>
  <si>
    <r>
      <t>Distance Learning</t>
    </r>
    <r>
      <rPr>
        <b/>
        <sz val="12"/>
        <color indexed="12"/>
        <rFont val="Arial"/>
        <family val="2"/>
      </rPr>
      <t xml:space="preserve"> </t>
    </r>
    <r>
      <rPr>
        <b/>
        <i/>
        <sz val="12"/>
        <color indexed="12"/>
        <rFont val="Arial"/>
        <family val="2"/>
      </rPr>
      <t>- February 2-6</t>
    </r>
  </si>
  <si>
    <r>
      <t xml:space="preserve">Distance Learning </t>
    </r>
    <r>
      <rPr>
        <b/>
        <i/>
        <sz val="12"/>
        <color indexed="12"/>
        <rFont val="Arial"/>
        <family val="2"/>
      </rPr>
      <t>- February 9-13</t>
    </r>
  </si>
  <si>
    <r>
      <t xml:space="preserve">Self Study Week </t>
    </r>
    <r>
      <rPr>
        <b/>
        <i/>
        <sz val="12"/>
        <color indexed="12"/>
        <rFont val="Arial"/>
        <family val="2"/>
      </rPr>
      <t>- February 17-20</t>
    </r>
  </si>
  <si>
    <r>
      <t xml:space="preserve">Distance Learning </t>
    </r>
    <r>
      <rPr>
        <b/>
        <i/>
        <sz val="12"/>
        <color indexed="12"/>
        <rFont val="Arial"/>
        <family val="2"/>
      </rPr>
      <t>- February 23-27</t>
    </r>
  </si>
  <si>
    <r>
      <t xml:space="preserve">Distance Learning </t>
    </r>
    <r>
      <rPr>
        <b/>
        <i/>
        <sz val="12"/>
        <color indexed="12"/>
        <rFont val="Arial"/>
        <family val="2"/>
      </rPr>
      <t>- March 2-6</t>
    </r>
  </si>
  <si>
    <r>
      <t xml:space="preserve">Distance Learning </t>
    </r>
    <r>
      <rPr>
        <b/>
        <i/>
        <sz val="12"/>
        <color indexed="12"/>
        <rFont val="Arial"/>
        <family val="2"/>
      </rPr>
      <t>- March 9-13</t>
    </r>
  </si>
  <si>
    <r>
      <t xml:space="preserve">Distance Learning </t>
    </r>
    <r>
      <rPr>
        <b/>
        <i/>
        <sz val="12"/>
        <color indexed="12"/>
        <rFont val="Arial"/>
        <family val="2"/>
      </rPr>
      <t>- March 16-20</t>
    </r>
  </si>
  <si>
    <r>
      <t xml:space="preserve">Kelowna - Classroom </t>
    </r>
    <r>
      <rPr>
        <b/>
        <i/>
        <sz val="12"/>
        <color indexed="12"/>
        <rFont val="Arial"/>
        <family val="2"/>
      </rPr>
      <t>- March 23-27</t>
    </r>
  </si>
  <si>
    <r>
      <t xml:space="preserve">Kelowna - Classroom </t>
    </r>
    <r>
      <rPr>
        <b/>
        <i/>
        <sz val="12"/>
        <color indexed="12"/>
        <rFont val="Arial"/>
        <family val="2"/>
      </rPr>
      <t>- March 30 - April 3</t>
    </r>
  </si>
  <si>
    <r>
      <t xml:space="preserve">Kelowna - Fire Weather Simulator </t>
    </r>
    <r>
      <rPr>
        <b/>
        <i/>
        <sz val="12"/>
        <color indexed="12"/>
        <rFont val="Arial"/>
        <family val="2"/>
      </rPr>
      <t>- April 6-9</t>
    </r>
  </si>
  <si>
    <t xml:space="preserve">Daily Weather  </t>
  </si>
  <si>
    <t>Discussion</t>
  </si>
  <si>
    <t>Convection - stability indices and forecasting</t>
  </si>
  <si>
    <t>COMET: Mesoscale Banded Precipitation</t>
  </si>
  <si>
    <t>COMET:</t>
  </si>
  <si>
    <t>Mesoscale Met Primer</t>
  </si>
  <si>
    <r>
      <t xml:space="preserve">  </t>
    </r>
    <r>
      <rPr>
        <sz val="10"/>
        <rFont val="Arial"/>
        <family val="2"/>
      </rPr>
      <t xml:space="preserve">Definition of the  </t>
    </r>
  </si>
  <si>
    <t xml:space="preserve">     Mesoscale (45 min.)</t>
  </si>
  <si>
    <t>study modules</t>
  </si>
  <si>
    <t xml:space="preserve">Discussion of self  </t>
  </si>
  <si>
    <r>
      <t xml:space="preserve">  </t>
    </r>
    <r>
      <rPr>
        <sz val="10"/>
        <rFont val="Arial"/>
        <family val="2"/>
      </rPr>
      <t xml:space="preserve">Flow Interaction with  </t>
    </r>
  </si>
  <si>
    <t xml:space="preserve">     Topography (45 min)</t>
  </si>
  <si>
    <t>study module</t>
  </si>
  <si>
    <t xml:space="preserve">    Circulation I</t>
  </si>
  <si>
    <t xml:space="preserve">    Circulation II</t>
  </si>
  <si>
    <t>Rob Pigott</t>
  </si>
  <si>
    <t>Fire Weather Cases</t>
  </si>
  <si>
    <t xml:space="preserve">    Precipitation</t>
  </si>
  <si>
    <t xml:space="preserve">     (1.5 h)</t>
  </si>
  <si>
    <t xml:space="preserve">     (45 min)</t>
  </si>
  <si>
    <r>
      <t xml:space="preserve">  </t>
    </r>
    <r>
      <rPr>
        <sz val="10"/>
        <rFont val="Arial"/>
        <family val="2"/>
      </rPr>
      <t>Jet Streak Circulations</t>
    </r>
  </si>
  <si>
    <t>Case Studies</t>
  </si>
  <si>
    <t xml:space="preserve"> Self Study</t>
  </si>
  <si>
    <t>January 12-16</t>
  </si>
  <si>
    <t>January 19-23</t>
  </si>
  <si>
    <t>Week 3 FWFC - Diagnosis, Prognosis and Atmospheric Patterns and Processes</t>
  </si>
  <si>
    <t>January 26-30</t>
  </si>
  <si>
    <r>
      <t xml:space="preserve">Kelowna - Classroom </t>
    </r>
    <r>
      <rPr>
        <b/>
        <i/>
        <sz val="12"/>
        <color indexed="12"/>
        <rFont val="Arial"/>
        <family val="2"/>
      </rPr>
      <t>- January 26-30</t>
    </r>
  </si>
  <si>
    <t>February 2-6</t>
  </si>
  <si>
    <t>February 16-20</t>
  </si>
  <si>
    <t>Family Day</t>
  </si>
  <si>
    <t>February 9-13</t>
  </si>
  <si>
    <t>COMET: Planetary Boundary Layer Course</t>
  </si>
  <si>
    <t>February 23-27</t>
  </si>
  <si>
    <t>Week 7 FWFC - Weather Prognosis - NWP</t>
  </si>
  <si>
    <r>
      <t xml:space="preserve">  </t>
    </r>
    <r>
      <rPr>
        <sz val="10"/>
        <rFont val="Arial"/>
        <family val="2"/>
      </rPr>
      <t>Model Fundamentals</t>
    </r>
  </si>
  <si>
    <t xml:space="preserve">     &amp; Dynamics (6 h)</t>
  </si>
  <si>
    <t>Model Output:</t>
  </si>
  <si>
    <r>
      <t xml:space="preserve">  </t>
    </r>
    <r>
      <rPr>
        <sz val="10"/>
        <rFont val="Arial"/>
        <family val="2"/>
      </rPr>
      <t>traditional fields</t>
    </r>
  </si>
  <si>
    <r>
      <t xml:space="preserve">  </t>
    </r>
    <r>
      <rPr>
        <sz val="10"/>
        <rFont val="Arial"/>
        <family val="2"/>
      </rPr>
      <t>surface</t>
    </r>
  </si>
  <si>
    <r>
      <t xml:space="preserve">  </t>
    </r>
    <r>
      <rPr>
        <sz val="10"/>
        <rFont val="Arial"/>
        <family val="2"/>
      </rPr>
      <t>standard levels</t>
    </r>
  </si>
  <si>
    <r>
      <t xml:space="preserve">  </t>
    </r>
    <r>
      <rPr>
        <sz val="10"/>
        <rFont val="Arial"/>
        <family val="2"/>
      </rPr>
      <t>thicknesses</t>
    </r>
  </si>
  <si>
    <t xml:space="preserve">  Impact of Model Structure </t>
  </si>
  <si>
    <t xml:space="preserve">     Precipitation &amp; Clouds (6 h)</t>
  </si>
  <si>
    <t xml:space="preserve">  How Models Produce  </t>
  </si>
  <si>
    <t xml:space="preserve">     (6 h)</t>
  </si>
  <si>
    <r>
      <t xml:space="preserve">  </t>
    </r>
    <r>
      <rPr>
        <sz val="10"/>
        <rFont val="Arial"/>
        <family val="2"/>
      </rPr>
      <t>wind charts</t>
    </r>
  </si>
  <si>
    <r>
      <t xml:space="preserve">  </t>
    </r>
    <r>
      <rPr>
        <sz val="10"/>
        <rFont val="Arial"/>
        <family val="2"/>
      </rPr>
      <t>low level winds</t>
    </r>
  </si>
  <si>
    <r>
      <t xml:space="preserve">  </t>
    </r>
    <r>
      <rPr>
        <sz val="10"/>
        <rFont val="Arial"/>
        <family val="2"/>
      </rPr>
      <t>low level maximum winds</t>
    </r>
  </si>
  <si>
    <r>
      <t xml:space="preserve">  </t>
    </r>
    <r>
      <rPr>
        <sz val="10"/>
        <rFont val="Arial"/>
        <family val="2"/>
      </rPr>
      <t>high level winds</t>
    </r>
  </si>
  <si>
    <r>
      <t xml:space="preserve">  </t>
    </r>
    <r>
      <rPr>
        <sz val="10"/>
        <rFont val="Arial"/>
        <family val="2"/>
      </rPr>
      <t>finding low level winds</t>
    </r>
  </si>
  <si>
    <r>
      <t xml:space="preserve">  </t>
    </r>
    <r>
      <rPr>
        <sz val="10"/>
        <rFont val="Arial"/>
        <family val="2"/>
      </rPr>
      <t>jet streak analysis</t>
    </r>
  </si>
  <si>
    <t xml:space="preserve">  Influence of Model  </t>
  </si>
  <si>
    <t xml:space="preserve">    NWP Forecasts </t>
  </si>
  <si>
    <t xml:space="preserve">     (2.25 h)</t>
  </si>
  <si>
    <t xml:space="preserve">    Physics on  </t>
  </si>
  <si>
    <t xml:space="preserve">  Intelligent Use of Model- </t>
  </si>
  <si>
    <t xml:space="preserve">    -Derived Products </t>
  </si>
  <si>
    <r>
      <t xml:space="preserve">  </t>
    </r>
    <r>
      <rPr>
        <sz val="10"/>
        <rFont val="Arial"/>
        <family val="2"/>
      </rPr>
      <t>model precipitation</t>
    </r>
  </si>
  <si>
    <t xml:space="preserve">  precipitation values</t>
  </si>
  <si>
    <t xml:space="preserve">  cumulative precipitation</t>
  </si>
  <si>
    <r>
      <t xml:space="preserve">  </t>
    </r>
    <r>
      <rPr>
        <sz val="10"/>
        <rFont val="Arial"/>
        <family val="2"/>
      </rPr>
      <t>Understanding Data</t>
    </r>
  </si>
  <si>
    <t xml:space="preserve">    Assimilation </t>
  </si>
  <si>
    <t xml:space="preserve">     (5.25 h)</t>
  </si>
  <si>
    <t xml:space="preserve">  convective indices</t>
  </si>
  <si>
    <t xml:space="preserve">  definitions</t>
  </si>
  <si>
    <t xml:space="preserve">  maps and charts</t>
  </si>
  <si>
    <t>Assigned presentations</t>
  </si>
  <si>
    <t xml:space="preserve">  How Mesoscale Models </t>
  </si>
  <si>
    <t xml:space="preserve">    Work (45 min)</t>
  </si>
  <si>
    <t xml:space="preserve">  Ten Common NWP </t>
  </si>
  <si>
    <t xml:space="preserve">    Misconceptions (2.5 h)</t>
  </si>
  <si>
    <t>Assigned Topic</t>
  </si>
  <si>
    <t xml:space="preserve">  - 20 min presentations</t>
  </si>
  <si>
    <t>COMET Quizzes</t>
  </si>
  <si>
    <t>Week 2 FWFC - Satellite, Data and Diagnosis</t>
  </si>
  <si>
    <t>Week 6 FWFC - Self Study Week</t>
  </si>
  <si>
    <t>Week 9 FWFC - Weather Prognosis - Ensemble Forecasting/NWP</t>
  </si>
  <si>
    <t>March 9-13</t>
  </si>
  <si>
    <t>March 2-6</t>
  </si>
  <si>
    <t>Smoke Forecasting</t>
  </si>
  <si>
    <t xml:space="preserve">  Introduction to Ensemble  </t>
  </si>
  <si>
    <t xml:space="preserve">    Prediction (1.5 h)</t>
  </si>
  <si>
    <t xml:space="preserve">  Ensemble Forecasting </t>
  </si>
  <si>
    <t xml:space="preserve">    Explained (6.5 h)</t>
  </si>
  <si>
    <t>Course Evaluation</t>
  </si>
  <si>
    <t>Certificates</t>
  </si>
  <si>
    <t>Departing Lunch</t>
  </si>
  <si>
    <t>Return Home</t>
  </si>
  <si>
    <t>April 6-9</t>
  </si>
  <si>
    <t>NWP</t>
  </si>
  <si>
    <t>Ensemble Forecasting</t>
  </si>
  <si>
    <t>Gabor Fricska</t>
  </si>
  <si>
    <t>Tom Shalansky</t>
  </si>
  <si>
    <t xml:space="preserve"> (Mesoscale Primer mod.)</t>
  </si>
  <si>
    <r>
      <t xml:space="preserve">  </t>
    </r>
    <r>
      <rPr>
        <sz val="10"/>
        <rFont val="Arial"/>
        <family val="2"/>
      </rPr>
      <t>PBL in Complex Terrain</t>
    </r>
  </si>
  <si>
    <t xml:space="preserve">     - Part 1 (90 min)</t>
  </si>
  <si>
    <t xml:space="preserve">     - Part 2 (2 h)</t>
  </si>
  <si>
    <t>PBL Regional Issues</t>
  </si>
  <si>
    <t xml:space="preserve">  Discussion - prepare</t>
  </si>
  <si>
    <t>March 16-20</t>
  </si>
  <si>
    <t xml:space="preserve">Principles of Convection I: </t>
  </si>
  <si>
    <t xml:space="preserve">  Buoyancy and CAPE</t>
  </si>
  <si>
    <t xml:space="preserve">    (90 min)</t>
  </si>
  <si>
    <t xml:space="preserve">  Using Hodographs</t>
  </si>
  <si>
    <t xml:space="preserve">Principles of Convection III: </t>
  </si>
  <si>
    <t xml:space="preserve">  Shear and Convective  </t>
  </si>
  <si>
    <t xml:space="preserve">    storms (90 min)</t>
  </si>
  <si>
    <t xml:space="preserve">Convection Regional  </t>
  </si>
  <si>
    <t xml:space="preserve">  Issues Discussion  </t>
  </si>
  <si>
    <t xml:space="preserve">  - prepare  </t>
  </si>
  <si>
    <t>Convection Review</t>
  </si>
  <si>
    <t>Remote Lecture:</t>
  </si>
  <si>
    <t>March 23-27</t>
  </si>
  <si>
    <t>Dennis Dudley</t>
  </si>
  <si>
    <t xml:space="preserve">Real Time Cases </t>
  </si>
  <si>
    <t>Real Time Cases</t>
  </si>
  <si>
    <t xml:space="preserve"> - Prairies/Plains</t>
  </si>
  <si>
    <t>Convection -  Applied II</t>
  </si>
  <si>
    <t xml:space="preserve">  - Mountinous West</t>
  </si>
  <si>
    <t xml:space="preserve"> - Eastern</t>
  </si>
  <si>
    <t>Communication I</t>
  </si>
  <si>
    <t>Communication II</t>
  </si>
  <si>
    <t>Briefing II</t>
  </si>
  <si>
    <t>Simulator I</t>
  </si>
  <si>
    <t>Week 13 FWFC - Simulator II</t>
  </si>
  <si>
    <t>Simulator II</t>
  </si>
  <si>
    <t>March 30 - April 3</t>
  </si>
  <si>
    <t>Ventilation</t>
  </si>
  <si>
    <t xml:space="preserve">Multispectral Satellite  </t>
  </si>
  <si>
    <t>Assessment</t>
  </si>
  <si>
    <t>BlueSky RAINS</t>
  </si>
  <si>
    <t>Sarah Henderson</t>
  </si>
  <si>
    <t>Michael Brauer</t>
  </si>
  <si>
    <t>Kent Johnson</t>
  </si>
  <si>
    <t>Team</t>
  </si>
  <si>
    <t>Doug Lundquist</t>
  </si>
  <si>
    <t>Satellite and Radar</t>
  </si>
  <si>
    <t>Meteorology</t>
  </si>
  <si>
    <t>Ross Klock</t>
  </si>
  <si>
    <t>Lyn Mainwaring</t>
  </si>
  <si>
    <t>Analysis</t>
  </si>
  <si>
    <t>Metar</t>
  </si>
  <si>
    <t>coding</t>
  </si>
  <si>
    <t>others</t>
  </si>
  <si>
    <t>upper air plots</t>
  </si>
  <si>
    <t>climate data</t>
  </si>
  <si>
    <t>precipitation - limits</t>
  </si>
  <si>
    <t>tephigram</t>
  </si>
  <si>
    <t>skew-t</t>
  </si>
  <si>
    <t>hodograph</t>
  </si>
  <si>
    <t>upper air chart</t>
  </si>
  <si>
    <t xml:space="preserve"> (data sources and </t>
  </si>
  <si>
    <t>continued from Tuesday</t>
  </si>
  <si>
    <t>significance of levels</t>
  </si>
  <si>
    <t xml:space="preserve">  surface and 850 hPa</t>
  </si>
  <si>
    <t xml:space="preserve">  700 and 500 hPa</t>
  </si>
  <si>
    <t xml:space="preserve">  250 hPa</t>
  </si>
  <si>
    <t>other types of data</t>
  </si>
  <si>
    <t>what is normally analyzed</t>
  </si>
  <si>
    <t>limitations</t>
  </si>
  <si>
    <t>jet streams</t>
  </si>
  <si>
    <t>low level jets</t>
  </si>
  <si>
    <t xml:space="preserve">  exercises throughout)</t>
  </si>
  <si>
    <t>surface plot</t>
  </si>
  <si>
    <t>exercises - including</t>
  </si>
  <si>
    <t xml:space="preserve">  LAKP exercise</t>
  </si>
  <si>
    <t>moisture</t>
  </si>
  <si>
    <t>heating/cooling</t>
  </si>
  <si>
    <t>aimasses</t>
  </si>
  <si>
    <t>stability</t>
  </si>
  <si>
    <t>formation and dissipation</t>
  </si>
  <si>
    <t>other weather systems</t>
  </si>
  <si>
    <t xml:space="preserve">  of weather systems</t>
  </si>
  <si>
    <t xml:space="preserve">  (highs, lows and waves)</t>
  </si>
  <si>
    <t>Terri Lang</t>
  </si>
  <si>
    <t xml:space="preserve">  statistics</t>
  </si>
  <si>
    <t xml:space="preserve">  forecast soundings</t>
  </si>
  <si>
    <t>bowling</t>
  </si>
  <si>
    <t>Lisa Vitols/Team</t>
  </si>
  <si>
    <t>Wine Tour</t>
  </si>
  <si>
    <t>Feedback: Content</t>
  </si>
  <si>
    <t>fog</t>
  </si>
  <si>
    <t>introduction</t>
  </si>
  <si>
    <t>middle and upper clouds</t>
  </si>
  <si>
    <t>precipitation elements</t>
  </si>
  <si>
    <t>Introduction to Remote</t>
  </si>
  <si>
    <t>Sensing Week</t>
  </si>
  <si>
    <t>Forecast Funnel</t>
  </si>
  <si>
    <t xml:space="preserve">Conceptual Models </t>
  </si>
  <si>
    <t xml:space="preserve"> - CMOS</t>
  </si>
  <si>
    <t>Frames of Reference</t>
  </si>
  <si>
    <t>Satellite Systems</t>
  </si>
  <si>
    <t xml:space="preserve">Satellite - Dynamic </t>
  </si>
  <si>
    <t>Features</t>
  </si>
  <si>
    <t>Doug/Ross</t>
  </si>
  <si>
    <t>Exercises - Real Time</t>
  </si>
  <si>
    <t xml:space="preserve">Satellite Interpretation </t>
  </si>
  <si>
    <t>Polar Orbiting Satellites</t>
  </si>
  <si>
    <t>POES - Applications</t>
  </si>
  <si>
    <t>Example from Satellite</t>
  </si>
  <si>
    <t xml:space="preserve"> Dynamic Features</t>
  </si>
  <si>
    <t xml:space="preserve">Chadwick - WWC -  </t>
  </si>
  <si>
    <t xml:space="preserve"> 2009 Lab</t>
  </si>
  <si>
    <t>exercise - fog</t>
  </si>
  <si>
    <t>exercise - cloud</t>
  </si>
  <si>
    <t>Lyn</t>
  </si>
  <si>
    <t>Ross/Doug</t>
  </si>
  <si>
    <t>wind</t>
  </si>
  <si>
    <t>exercise</t>
  </si>
  <si>
    <t xml:space="preserve">Radar - Conventional  </t>
  </si>
  <si>
    <t>Radar - Doppler</t>
  </si>
  <si>
    <t>Charts and Guildlines</t>
  </si>
  <si>
    <t>Kinematics</t>
  </si>
  <si>
    <t xml:space="preserve"> without NWP - isobars</t>
  </si>
  <si>
    <t xml:space="preserve"> and fronts</t>
  </si>
  <si>
    <t>cloud and precipitation</t>
  </si>
  <si>
    <t xml:space="preserve">exercise - prog chart </t>
  </si>
  <si>
    <t xml:space="preserve"> without NWP - including</t>
  </si>
  <si>
    <t xml:space="preserve"> clouds and precipitation</t>
  </si>
  <si>
    <t>Bev Archibald</t>
  </si>
  <si>
    <t>Tephigrams</t>
  </si>
  <si>
    <t>Polarimetric Pres.</t>
  </si>
  <si>
    <t xml:space="preserve">Introduction to  </t>
  </si>
  <si>
    <t>Operational Tephigram</t>
  </si>
  <si>
    <t>Evaluation</t>
  </si>
  <si>
    <t xml:space="preserve">temperature </t>
  </si>
  <si>
    <t>exercises: radar</t>
  </si>
  <si>
    <t>case studies: radar</t>
  </si>
  <si>
    <t>and Hodograph Analysis</t>
  </si>
  <si>
    <t>exercises: tephi &amp; hodo</t>
  </si>
  <si>
    <t>case studies: tephi &amp; hodo</t>
  </si>
  <si>
    <t>Satellite Feature</t>
  </si>
  <si>
    <t>Analysis and Diagnosis</t>
  </si>
  <si>
    <t xml:space="preserve">Important Satellite </t>
  </si>
  <si>
    <t>Signatures</t>
  </si>
  <si>
    <t xml:space="preserve">Thermodynamic </t>
  </si>
  <si>
    <t>Diagrams</t>
  </si>
  <si>
    <t>Mountain Circulations</t>
  </si>
  <si>
    <t>Lightning - Good Basics</t>
  </si>
  <si>
    <t>Quiz</t>
  </si>
  <si>
    <t xml:space="preserve">     (4.5 h) finish</t>
  </si>
  <si>
    <t xml:space="preserve">  Thermally-Forced </t>
  </si>
  <si>
    <t xml:space="preserve">  Mesoscale Banded</t>
  </si>
  <si>
    <t xml:space="preserve">  start</t>
  </si>
  <si>
    <t>Break</t>
  </si>
  <si>
    <t>Fire Weather Forecasts</t>
  </si>
  <si>
    <t xml:space="preserve">  homework (1.5 h)</t>
  </si>
  <si>
    <r>
      <t xml:space="preserve">  </t>
    </r>
    <r>
      <rPr>
        <i/>
        <sz val="10"/>
        <color indexed="10"/>
        <rFont val="Arial"/>
        <family val="2"/>
      </rPr>
      <t>Skew-T Mastery (6-9h)</t>
    </r>
  </si>
  <si>
    <t>Self Study - Discussion</t>
  </si>
  <si>
    <t>Homework - Discussion</t>
  </si>
  <si>
    <t>GoTo Meeting</t>
  </si>
  <si>
    <t xml:space="preserve">  Principles of Convection II: </t>
  </si>
  <si>
    <t>Weather Patterns and</t>
  </si>
  <si>
    <t>Fire Weather</t>
  </si>
  <si>
    <t xml:space="preserve">  Weather Forecasting</t>
  </si>
  <si>
    <t>Situational Awareness</t>
  </si>
  <si>
    <t xml:space="preserve">The Challenge of Fire </t>
  </si>
  <si>
    <t>Introduction to the Fire</t>
  </si>
  <si>
    <t xml:space="preserve">  Environment</t>
  </si>
  <si>
    <t xml:space="preserve">Weather and Fire </t>
  </si>
  <si>
    <t xml:space="preserve">Critical Fire Weather </t>
  </si>
  <si>
    <t xml:space="preserve">  Behavior</t>
  </si>
  <si>
    <t xml:space="preserve">  Patterns</t>
  </si>
  <si>
    <t>Home</t>
  </si>
  <si>
    <t>Week 4 FWFC - Mesoscale Processes</t>
  </si>
  <si>
    <t>Week 5 FWFC - Boundary Layer Processes</t>
  </si>
  <si>
    <t>PBL (Boundary Layer)</t>
  </si>
  <si>
    <t>Humidity</t>
  </si>
  <si>
    <t>Humidity forecast exercise</t>
  </si>
  <si>
    <t>Module Discussion</t>
  </si>
  <si>
    <t>Assessment/Evaluation</t>
  </si>
  <si>
    <t>Assessment/Summary</t>
  </si>
  <si>
    <t>This division represents 8:00 PT: work listed above must be completed before the class meets; work below may be synchronus</t>
  </si>
  <si>
    <t>Feedback</t>
  </si>
  <si>
    <t>Paul</t>
  </si>
  <si>
    <t>Helen</t>
  </si>
  <si>
    <t>Randy</t>
  </si>
  <si>
    <t>Hélène</t>
  </si>
  <si>
    <t>Jesse</t>
  </si>
  <si>
    <t>tbd</t>
  </si>
  <si>
    <t xml:space="preserve">  Apps: Monitoring the</t>
  </si>
  <si>
    <t xml:space="preserve">  Wildland Fire Cycle (2 h)</t>
  </si>
  <si>
    <t xml:space="preserve">Stability, Smoke Mgmt, </t>
  </si>
  <si>
    <t>and Fire Weather</t>
  </si>
  <si>
    <t xml:space="preserve">   Forecasting (2.25 h)</t>
  </si>
  <si>
    <t xml:space="preserve">  - discussion</t>
  </si>
  <si>
    <t xml:space="preserve">Review </t>
  </si>
  <si>
    <t>Week 12 FWFC - Atmospheric Patterns and Processes/Convection and Simulator I</t>
  </si>
  <si>
    <r>
      <t xml:space="preserve">  Issues </t>
    </r>
    <r>
      <rPr>
        <sz val="10"/>
        <rFont val="Arial"/>
        <family val="2"/>
      </rPr>
      <t xml:space="preserve">- discussion  </t>
    </r>
  </si>
  <si>
    <t>Self Study</t>
  </si>
  <si>
    <t>Week 10 FWFC - Convection</t>
  </si>
  <si>
    <t>Week 11 FWFC - Convection</t>
  </si>
  <si>
    <r>
      <t xml:space="preserve">Module Discussion </t>
    </r>
    <r>
      <rPr>
        <b/>
        <i/>
        <sz val="10"/>
        <color indexed="12"/>
        <rFont val="Arial"/>
        <family val="2"/>
      </rPr>
      <t>Ross</t>
    </r>
  </si>
  <si>
    <t xml:space="preserve">PBL Cases </t>
  </si>
  <si>
    <t xml:space="preserve"> - thinking skills</t>
  </si>
  <si>
    <t>Weekend Prec. Exercise</t>
  </si>
  <si>
    <t>The Group</t>
  </si>
  <si>
    <t>East Conference Call</t>
  </si>
  <si>
    <t>West Conference Call</t>
  </si>
  <si>
    <t>Ross @ phone</t>
  </si>
  <si>
    <t>Lyn @ phone</t>
  </si>
  <si>
    <r>
      <t xml:space="preserve">PBL Module - Discuss </t>
    </r>
    <r>
      <rPr>
        <b/>
        <i/>
        <sz val="10"/>
        <color indexed="12"/>
        <rFont val="Arial"/>
        <family val="2"/>
      </rPr>
      <t>Lyn</t>
    </r>
  </si>
  <si>
    <t xml:space="preserve">Mesoscale Meteorology </t>
  </si>
  <si>
    <t>Effects on Fire Behavior</t>
  </si>
  <si>
    <t xml:space="preserve">   (45 min)</t>
  </si>
  <si>
    <t>Chat Monitor after briefing:</t>
  </si>
  <si>
    <t>Ross</t>
  </si>
  <si>
    <t>Doug</t>
  </si>
  <si>
    <t xml:space="preserve"> - introduction to mesoscale models</t>
  </si>
  <si>
    <t xml:space="preserve"> - what is available on charts and their use</t>
  </si>
  <si>
    <t xml:space="preserve"> - communicating important fire weather issues to decision makers</t>
  </si>
  <si>
    <t>Weather Prognosis - NWP Week</t>
  </si>
  <si>
    <t>Week 8 FWFC - Smoke Forecasting and Fire Weather Applications</t>
  </si>
  <si>
    <t>Smoke Forecasting and Fire Weather Applications Week</t>
  </si>
  <si>
    <t>Monday to Wednesday</t>
  </si>
  <si>
    <t xml:space="preserve"> - smoke and ventilation basics (lectures and COMET)</t>
  </si>
  <si>
    <t xml:space="preserve"> - regional issues</t>
  </si>
  <si>
    <t xml:space="preserve"> - ventilation and airshed smoke forecasting practice</t>
  </si>
  <si>
    <t xml:space="preserve"> - BlueSky RAINS presentation and exercises</t>
  </si>
  <si>
    <t>Thursday and Friday</t>
  </si>
  <si>
    <t xml:space="preserve"> - review and/or completion of difficult modules/lectures</t>
  </si>
  <si>
    <t xml:space="preserve"> - low level jets</t>
  </si>
  <si>
    <t xml:space="preserve"> - House River Fire Case</t>
  </si>
  <si>
    <t>Weather Prognosis - Ensemble Forecasting Week</t>
  </si>
  <si>
    <t xml:space="preserve"> - NWP basic principles/limitations (lectures and COMET)</t>
  </si>
  <si>
    <t xml:space="preserve"> - practice using charts to produce fire weather forecasts to day 5</t>
  </si>
  <si>
    <t xml:space="preserve"> - practice using charts to produce fire weather probabilities from day 2 onward</t>
  </si>
  <si>
    <t xml:space="preserve"> - case and real time practice using charts  </t>
  </si>
  <si>
    <t xml:space="preserve"> - NWP workshop on WRF and NAEFS</t>
  </si>
  <si>
    <t xml:space="preserve"> - probabilistic forecasting basic principles/limitations (lectures and COMET)</t>
  </si>
  <si>
    <t xml:space="preserve"> - communicating important possible fire weather outcomes to decision makers</t>
  </si>
  <si>
    <t>Distance Convection Week (Monday - Thursday)</t>
  </si>
  <si>
    <t xml:space="preserve"> - lightning basics</t>
  </si>
  <si>
    <t xml:space="preserve"> - introduction to severe convection</t>
  </si>
  <si>
    <t xml:space="preserve"> - case and real time practice and forecast writing</t>
  </si>
  <si>
    <t xml:space="preserve"> - principles of convection  (mostly COMET modules)</t>
  </si>
  <si>
    <t xml:space="preserve"> - charts, indexes and tephigrams as forecating tools</t>
  </si>
  <si>
    <t>House River Fire Case</t>
  </si>
  <si>
    <t>group</t>
  </si>
  <si>
    <t>How Mesoscale Models Work</t>
  </si>
  <si>
    <t>Impact of Model Structure and Dynamics (Vertical Resolution)</t>
  </si>
  <si>
    <t>The NCEP NAM WRF Model (Full version)</t>
  </si>
  <si>
    <t>How models produce precip and clouds (5)</t>
  </si>
  <si>
    <t>Intelligent Use of Model-Derived Products (3)</t>
  </si>
  <si>
    <t>Impact of Model Structure and Dynamics (Domain Boundaries)</t>
  </si>
  <si>
    <t>Model Type: Impact of Model Structure and Dynamics</t>
  </si>
  <si>
    <t>Understanding Data Assimilation: How Models Create Their Initial Conditions</t>
  </si>
  <si>
    <t>Horizontal Resolution: Impact of Model Structure and Dynamics</t>
  </si>
  <si>
    <t>Influence of Model Physics on NWP Forecasts (2)</t>
  </si>
  <si>
    <t>The Balancing Act of Geostrophic Adjustment</t>
  </si>
  <si>
    <t>Vertical Coordinates: Impact of Model Structure and Dynamics</t>
  </si>
  <si>
    <t>Applications of NWP Concepts: How Good Data can lead to a poor forecast</t>
  </si>
  <si>
    <t>Read: GEM reg Technote</t>
  </si>
  <si>
    <t>Read: Convective Index Paper</t>
  </si>
  <si>
    <t>Ten Common NWP Misconceptions</t>
  </si>
  <si>
    <t>Intro and NWP Intro Presentation</t>
  </si>
  <si>
    <t>Discuss the "Model Components" section of the "Model Fundamentals" Module</t>
  </si>
  <si>
    <t>Discuss: The funnel approach to model evaluation/briefing</t>
  </si>
  <si>
    <t>Discuss: Ten Common NWP Misconceptions</t>
  </si>
  <si>
    <t>Discuss: PP Messages on Datamart</t>
  </si>
  <si>
    <t>NWP Intro Presentation</t>
  </si>
  <si>
    <t>Self Study Discussion</t>
  </si>
  <si>
    <t>Daily Model Discussion (summarize model discussions)</t>
  </si>
  <si>
    <t>Daily Discussion (compare model init fields, sat, obs, tephi etc.)</t>
  </si>
  <si>
    <t>Discuss GEM (glb/reg) and technote</t>
  </si>
  <si>
    <t>Discuss WRF NAM /GFS (operational model matrix)</t>
  </si>
  <si>
    <t>Applications of NWP Concepts: Flip Flop: http://www.meted.ucar.edu/nwp/pcu3/cases/ens08apr02/frameset.htm</t>
  </si>
  <si>
    <t xml:space="preserve">Applications of NWP Concepts: When Good Models Go Bad </t>
  </si>
  <si>
    <t>Discuss Convective Index Paper</t>
  </si>
  <si>
    <t>Applications of NWP Concepts: GFS Convective Bombs: http://www.meted.ucar.edu/nwp/pcu3/cases/DVN_082202_flood/titlepage.htm</t>
  </si>
  <si>
    <t>Links: 4 panel maps</t>
  </si>
  <si>
    <t>Links: Operational Model Biases</t>
  </si>
  <si>
    <t>Links: Convective Indices / Summer/Winter Package</t>
  </si>
  <si>
    <t>Green Colours indicate</t>
  </si>
  <si>
    <t>Self Study / Reading</t>
  </si>
  <si>
    <t>Rust Colours indicate</t>
  </si>
  <si>
    <t>Applied Concepts / Exercises</t>
  </si>
  <si>
    <t>Gray Colours indicate</t>
  </si>
  <si>
    <t>Group Discussions</t>
  </si>
  <si>
    <t>Links: Model Discussion Bulletins</t>
  </si>
  <si>
    <t>16:30-17:30 Z</t>
  </si>
  <si>
    <t>Chat and Call Monitor:</t>
  </si>
  <si>
    <r>
      <t xml:space="preserve">  - discussion</t>
    </r>
    <r>
      <rPr>
        <b/>
        <i/>
        <sz val="10"/>
        <color indexed="12"/>
        <rFont val="Arial"/>
        <family val="2"/>
      </rPr>
      <t xml:space="preserve">  </t>
    </r>
  </si>
  <si>
    <t xml:space="preserve"> - discussion</t>
  </si>
  <si>
    <t xml:space="preserve"> - introduction</t>
  </si>
  <si>
    <t xml:space="preserve"> - prepare  </t>
  </si>
  <si>
    <t xml:space="preserve"> - prepare</t>
  </si>
  <si>
    <t xml:space="preserve"> - prepare </t>
  </si>
  <si>
    <t xml:space="preserve"> - introduction (pre-1990)</t>
  </si>
  <si>
    <t xml:space="preserve"> - prepare (pre-1990) </t>
  </si>
  <si>
    <t xml:space="preserve">  - discussion (pre-1990) </t>
  </si>
  <si>
    <t>Introduction to Ensemble</t>
  </si>
  <si>
    <t>Prediction Systems</t>
  </si>
  <si>
    <t>Road Salting Game</t>
  </si>
  <si>
    <t>Break/Discussion</t>
  </si>
  <si>
    <t>Introduction to Probabilistic</t>
  </si>
  <si>
    <t>Forecasts</t>
  </si>
  <si>
    <t>Principles, Sources of</t>
  </si>
  <si>
    <t xml:space="preserve">Error and Use of  </t>
  </si>
  <si>
    <t>Probability Forecasts</t>
  </si>
  <si>
    <t xml:space="preserve">Wind Energy Game and </t>
  </si>
  <si>
    <t>Introduction to N. American</t>
  </si>
  <si>
    <t>Ensemble Forecast Syst.</t>
  </si>
  <si>
    <t>NCEP Ensemble Training</t>
  </si>
  <si>
    <t>page</t>
  </si>
  <si>
    <t>ECMWF Predictability and</t>
  </si>
  <si>
    <t xml:space="preserve">Read WMO Guidelines on </t>
  </si>
  <si>
    <t xml:space="preserve">on communicating </t>
  </si>
  <si>
    <t>forecasting uncertainty</t>
  </si>
  <si>
    <t>EPS Products</t>
  </si>
  <si>
    <t>Exercise:  Meteograms and</t>
  </si>
  <si>
    <t xml:space="preserve">  EPSgrams</t>
  </si>
  <si>
    <t xml:space="preserve">Exercise: Operational </t>
  </si>
  <si>
    <t>Examples of Probabilistic</t>
  </si>
  <si>
    <t>Exercise: 10 Day Forecast</t>
  </si>
  <si>
    <t>Deterministic</t>
  </si>
  <si>
    <t>Probabilistic</t>
  </si>
  <si>
    <t>Exercises:</t>
  </si>
  <si>
    <t xml:space="preserve">Presentation and </t>
  </si>
  <si>
    <t>Integrating High Resolution</t>
  </si>
  <si>
    <t>Deterministic Forecasts</t>
  </si>
  <si>
    <t>with EPS</t>
  </si>
  <si>
    <t>Summary and Course</t>
  </si>
  <si>
    <t>Henri</t>
  </si>
  <si>
    <t>none</t>
  </si>
  <si>
    <t xml:space="preserve">QC - Case Study </t>
  </si>
  <si>
    <t xml:space="preserve"> - Prepare</t>
  </si>
  <si>
    <t xml:space="preserve"> - Discussion day 2</t>
  </si>
  <si>
    <t xml:space="preserve"> - Discussion day 3</t>
  </si>
  <si>
    <t xml:space="preserve"> - review of EPS and tests</t>
  </si>
  <si>
    <t>EPS Review</t>
  </si>
  <si>
    <t>Kent</t>
  </si>
  <si>
    <t>Terri</t>
  </si>
  <si>
    <r>
      <t xml:space="preserve">QC - Case Study </t>
    </r>
    <r>
      <rPr>
        <b/>
        <i/>
        <sz val="10"/>
        <color indexed="39"/>
        <rFont val="Arial"/>
        <family val="2"/>
      </rPr>
      <t>Doug</t>
    </r>
  </si>
  <si>
    <t xml:space="preserve"> - Discussion day 1 </t>
  </si>
  <si>
    <t>Real Time Weather</t>
  </si>
  <si>
    <t>Quiz:</t>
  </si>
  <si>
    <t xml:space="preserve">Smoke Intro </t>
  </si>
  <si>
    <t xml:space="preserve"> - discussion day 1</t>
  </si>
  <si>
    <t xml:space="preserve"> - discussion day 2</t>
  </si>
  <si>
    <t>mesoscal effects fire behav</t>
  </si>
  <si>
    <t>fire behavior</t>
  </si>
  <si>
    <t>Satellite Smoke Fire</t>
  </si>
  <si>
    <t>Detection</t>
  </si>
  <si>
    <t>Introduction to</t>
  </si>
  <si>
    <t xml:space="preserve"> Convection Week</t>
  </si>
  <si>
    <t>Case 1 - BC part 1</t>
  </si>
  <si>
    <t xml:space="preserve">Hail </t>
  </si>
  <si>
    <t>Steve Knott</t>
  </si>
  <si>
    <t>Tephigram/Basic</t>
  </si>
  <si>
    <t xml:space="preserve"> Convection</t>
  </si>
  <si>
    <t>Case 2 - QC</t>
  </si>
  <si>
    <t>Synoptic Convective</t>
  </si>
  <si>
    <t xml:space="preserve"> Patterns</t>
  </si>
  <si>
    <t>or CMC Charts</t>
  </si>
  <si>
    <t>Dennis Dudley or Steve</t>
  </si>
  <si>
    <t>Case 3 - BC Part 2</t>
  </si>
  <si>
    <t>Charts</t>
  </si>
  <si>
    <t xml:space="preserve"> - Real time exercises</t>
  </si>
  <si>
    <t>Lightning Theory</t>
  </si>
  <si>
    <t>Convection - Wind</t>
  </si>
  <si>
    <t>Gabor Fricska or Doug</t>
  </si>
  <si>
    <t>Charts &amp; Tephi's</t>
  </si>
  <si>
    <t>Convective Workup</t>
  </si>
  <si>
    <t xml:space="preserve"> and Detection Systems</t>
  </si>
  <si>
    <t>Convective Simulator</t>
  </si>
  <si>
    <t>Case 4 - Derechos</t>
  </si>
  <si>
    <t xml:space="preserve"> - verification</t>
  </si>
  <si>
    <t>Ross and Tom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</si>
</sst>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;@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i/>
      <u val="single"/>
      <sz val="12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2"/>
      <name val="Arial"/>
      <family val="2"/>
    </font>
    <font>
      <b/>
      <i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22"/>
      <name val="Arial"/>
      <family val="2"/>
    </font>
    <font>
      <b/>
      <i/>
      <u val="single"/>
      <sz val="11"/>
      <color indexed="10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i/>
      <sz val="10"/>
      <color indexed="3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 style="medium"/>
      <bottom style="medium"/>
    </border>
    <border>
      <left style="thick"/>
      <right/>
      <top/>
      <bottom style="medium"/>
    </border>
    <border>
      <left style="thick"/>
      <right/>
      <top style="medium"/>
      <bottom style="thick"/>
    </border>
    <border>
      <left style="medium"/>
      <right style="medium"/>
      <top style="medium"/>
      <bottom/>
    </border>
    <border>
      <left style="medium"/>
      <right style="thick"/>
      <top style="medium"/>
      <bottom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ck"/>
      <top style="thin">
        <color indexed="55"/>
      </top>
      <bottom style="thin">
        <color indexed="55"/>
      </bottom>
    </border>
    <border>
      <left style="thick"/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8"/>
      </left>
      <right style="thin">
        <color indexed="55"/>
      </right>
      <top style="thick">
        <color indexed="8"/>
      </top>
      <bottom/>
    </border>
    <border>
      <left style="thin">
        <color indexed="55"/>
      </left>
      <right style="thin">
        <color indexed="55"/>
      </right>
      <top style="thick">
        <color indexed="8"/>
      </top>
      <bottom/>
    </border>
    <border>
      <left style="thick"/>
      <right/>
      <top/>
      <bottom/>
    </border>
    <border>
      <left/>
      <right style="thick"/>
      <top/>
      <bottom/>
    </border>
    <border>
      <left style="thin">
        <color indexed="55"/>
      </left>
      <right style="thick"/>
      <top style="thick">
        <color indexed="8"/>
      </top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thin">
        <color indexed="55"/>
      </bottom>
    </border>
    <border>
      <left/>
      <right style="medium"/>
      <top style="thin">
        <color indexed="55"/>
      </top>
      <bottom style="medium"/>
    </border>
    <border>
      <left style="medium"/>
      <right style="medium"/>
      <top style="medium"/>
      <bottom style="thin">
        <color indexed="55"/>
      </bottom>
    </border>
    <border>
      <left style="medium"/>
      <right style="medium"/>
      <top style="thin">
        <color indexed="55"/>
      </top>
      <bottom style="medium"/>
    </border>
    <border>
      <left style="medium"/>
      <right style="medium"/>
      <top style="thin">
        <color indexed="55"/>
      </top>
      <bottom style="thin">
        <color indexed="55"/>
      </bottom>
    </border>
    <border>
      <left/>
      <right style="medium"/>
      <top style="thin">
        <color indexed="55"/>
      </top>
      <bottom style="thin">
        <color indexed="55"/>
      </bottom>
    </border>
    <border>
      <left/>
      <right style="medium"/>
      <top style="thin">
        <color indexed="55"/>
      </top>
      <bottom/>
    </border>
    <border>
      <left style="medium"/>
      <right style="medium"/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ck"/>
      <right style="thin">
        <color indexed="55"/>
      </right>
      <top style="thick"/>
      <bottom/>
    </border>
    <border>
      <left style="thin">
        <color indexed="55"/>
      </left>
      <right style="thin">
        <color indexed="55"/>
      </right>
      <top style="thick"/>
      <bottom/>
    </border>
    <border>
      <left style="thin">
        <color indexed="55"/>
      </left>
      <right style="thick"/>
      <top style="thick"/>
      <bottom/>
    </border>
    <border>
      <left style="thick"/>
      <right style="thin">
        <color indexed="55"/>
      </right>
      <top style="thick"/>
      <bottom style="thin">
        <color indexed="55"/>
      </bottom>
    </border>
    <border>
      <left style="thin">
        <color indexed="55"/>
      </left>
      <right style="thin">
        <color indexed="55"/>
      </right>
      <top style="thick"/>
      <bottom style="thin">
        <color indexed="55"/>
      </bottom>
    </border>
    <border>
      <left style="thin">
        <color indexed="55"/>
      </left>
      <right style="thick"/>
      <top style="thick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ck"/>
    </border>
    <border>
      <left style="thin">
        <color indexed="55"/>
      </left>
      <right style="thick"/>
      <top style="thin">
        <color indexed="55"/>
      </top>
      <bottom style="thick"/>
    </border>
    <border>
      <left style="thick"/>
      <right style="thin">
        <color indexed="55"/>
      </right>
      <top style="thin">
        <color indexed="55"/>
      </top>
      <bottom style="thick"/>
    </border>
    <border>
      <left/>
      <right style="thin">
        <color indexed="55"/>
      </right>
      <top style="thick">
        <color indexed="8"/>
      </top>
      <bottom/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ck"/>
      <right style="thick"/>
      <top style="medium"/>
      <bottom/>
    </border>
    <border>
      <left/>
      <right style="thick"/>
      <top style="thick"/>
      <bottom/>
    </border>
    <border>
      <left style="thick"/>
      <right/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ck"/>
      <right style="thick"/>
      <top style="medium"/>
      <bottom style="medium"/>
    </border>
    <border>
      <left style="thick"/>
      <right style="thick"/>
      <top style="medium"/>
      <bottom style="thick"/>
    </border>
    <border>
      <left style="thick"/>
      <right/>
      <top style="medium"/>
      <bottom/>
    </border>
    <border>
      <left style="thick"/>
      <right style="thin">
        <color indexed="55"/>
      </right>
      <top style="thick">
        <color indexed="8"/>
      </top>
      <bottom/>
    </border>
    <border>
      <left style="thick"/>
      <right style="thin">
        <color indexed="55"/>
      </right>
      <top style="thick"/>
      <bottom style="thick"/>
    </border>
    <border>
      <left style="thin">
        <color indexed="55"/>
      </left>
      <right style="thin">
        <color indexed="55"/>
      </right>
      <top style="thick"/>
      <bottom style="thick"/>
    </border>
    <border>
      <left style="thin">
        <color indexed="55"/>
      </left>
      <right style="thick"/>
      <top style="thick"/>
      <bottom style="thick"/>
    </border>
    <border>
      <left/>
      <right style="thin">
        <color indexed="55"/>
      </right>
      <top style="thin">
        <color indexed="55"/>
      </top>
      <bottom style="thick"/>
    </border>
    <border>
      <left style="thin">
        <color indexed="22"/>
      </left>
      <right style="thin">
        <color indexed="22"/>
      </right>
      <top style="thick"/>
      <bottom style="thin">
        <color indexed="55"/>
      </bottom>
    </border>
    <border>
      <left style="thin">
        <color indexed="22"/>
      </left>
      <right style="thick"/>
      <top style="thick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ck"/>
      <top style="thin">
        <color indexed="55"/>
      </top>
      <bottom style="thin">
        <color indexed="55"/>
      </bottom>
    </border>
    <border>
      <left style="thick"/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ck"/>
      <right style="thin">
        <color indexed="55"/>
      </right>
      <top style="mediumDashed"/>
      <bottom style="thin">
        <color indexed="55"/>
      </bottom>
    </border>
    <border>
      <left style="thin">
        <color indexed="55"/>
      </left>
      <right style="thin">
        <color indexed="55"/>
      </right>
      <top style="mediumDashed"/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ck"/>
    </border>
    <border>
      <left style="thin">
        <color indexed="55"/>
      </left>
      <right style="thick"/>
      <top style="thin">
        <color indexed="55"/>
      </top>
      <bottom/>
    </border>
    <border>
      <left style="thin">
        <color indexed="55"/>
      </left>
      <right style="thick"/>
      <top style="mediumDashed"/>
      <bottom style="thin">
        <color indexed="55"/>
      </bottom>
    </border>
    <border>
      <left style="thin">
        <color indexed="55"/>
      </left>
      <right style="thin">
        <color indexed="55"/>
      </right>
      <top style="mediumDashed"/>
      <bottom style="mediumDashed"/>
    </border>
    <border>
      <left style="thin">
        <color indexed="55"/>
      </left>
      <right style="thick"/>
      <top style="mediumDashed"/>
      <bottom style="mediumDashed"/>
    </border>
    <border>
      <left style="thick"/>
      <right style="thin">
        <color indexed="55"/>
      </right>
      <top style="mediumDashed"/>
      <bottom style="mediumDashed"/>
    </border>
    <border>
      <left style="thick"/>
      <right style="thin">
        <color indexed="22"/>
      </right>
      <top style="thin">
        <color indexed="55"/>
      </top>
      <bottom style="thick"/>
    </border>
    <border>
      <left style="thin">
        <color indexed="55"/>
      </left>
      <right style="thick"/>
      <top/>
      <bottom style="thin">
        <color indexed="55"/>
      </bottom>
    </border>
    <border>
      <left style="thick">
        <color indexed="8"/>
      </left>
      <right style="thin">
        <color indexed="55"/>
      </right>
      <top style="thick">
        <color indexed="8"/>
      </top>
      <bottom style="thick"/>
    </border>
    <border>
      <left style="thin">
        <color indexed="55"/>
      </left>
      <right style="thin">
        <color indexed="55"/>
      </right>
      <top style="thick">
        <color indexed="8"/>
      </top>
      <bottom style="thick"/>
    </border>
    <border>
      <left style="thin">
        <color indexed="55"/>
      </left>
      <right style="thick">
        <color indexed="8"/>
      </right>
      <top style="thick">
        <color indexed="8"/>
      </top>
      <bottom style="thick"/>
    </border>
    <border>
      <left style="medium"/>
      <right style="medium"/>
      <top style="thin">
        <color indexed="55"/>
      </top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ck"/>
      <right/>
      <top style="thin">
        <color indexed="55"/>
      </top>
      <bottom style="thick"/>
    </border>
    <border>
      <left style="thick"/>
      <right style="thin">
        <color indexed="22"/>
      </right>
      <top style="thick"/>
      <bottom style="thin">
        <color indexed="55"/>
      </bottom>
    </border>
    <border>
      <left style="thin">
        <color indexed="22"/>
      </left>
      <right style="thin">
        <color indexed="55"/>
      </right>
      <top style="thick"/>
      <bottom style="thin">
        <color indexed="55"/>
      </bottom>
    </border>
    <border>
      <left style="thick"/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ck"/>
    </border>
    <border>
      <left style="thin">
        <color indexed="22"/>
      </left>
      <right style="thin">
        <color indexed="55"/>
      </right>
      <top style="thin">
        <color indexed="55"/>
      </top>
      <bottom style="thick"/>
    </border>
    <border>
      <left style="thin">
        <color indexed="55"/>
      </left>
      <right style="thick"/>
      <top/>
      <bottom/>
    </border>
    <border>
      <left style="thin">
        <color indexed="55"/>
      </left>
      <right style="thick"/>
      <top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2" fillId="3" borderId="0" applyNumberFormat="0" applyBorder="0" applyAlignment="0" applyProtection="0"/>
    <xf numFmtId="0" fontId="36" fillId="20" borderId="1" applyNumberFormat="0" applyAlignment="0" applyProtection="0"/>
    <xf numFmtId="0" fontId="3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7" borderId="1" applyNumberFormat="0" applyAlignment="0" applyProtection="0"/>
    <xf numFmtId="0" fontId="37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2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 vertical="top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64" fontId="7" fillId="0" borderId="13" xfId="0" applyNumberFormat="1" applyFont="1" applyBorder="1" applyAlignment="1">
      <alignment horizontal="right" wrapText="1"/>
    </xf>
    <xf numFmtId="164" fontId="7" fillId="0" borderId="12" xfId="0" applyNumberFormat="1" applyFont="1" applyBorder="1" applyAlignment="1">
      <alignment horizontal="right" wrapText="1"/>
    </xf>
    <xf numFmtId="164" fontId="7" fillId="0" borderId="14" xfId="0" applyNumberFormat="1" applyFont="1" applyBorder="1" applyAlignment="1">
      <alignment horizontal="right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7" fillId="0" borderId="17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0" fontId="9" fillId="23" borderId="17" xfId="0" applyFont="1" applyFill="1" applyBorder="1" applyAlignment="1">
      <alignment horizontal="center" vertical="top" wrapText="1"/>
    </xf>
    <xf numFmtId="0" fontId="8" fillId="23" borderId="18" xfId="0" applyFont="1" applyFill="1" applyBorder="1" applyAlignment="1">
      <alignment vertical="top" wrapText="1"/>
    </xf>
    <xf numFmtId="0" fontId="8" fillId="23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wrapText="1"/>
    </xf>
    <xf numFmtId="0" fontId="5" fillId="0" borderId="11" xfId="0" applyFont="1" applyBorder="1" applyAlignment="1">
      <alignment/>
    </xf>
    <xf numFmtId="0" fontId="0" fillId="23" borderId="19" xfId="0" applyFont="1" applyFill="1" applyBorder="1" applyAlignment="1">
      <alignment vertical="top" wrapText="1"/>
    </xf>
    <xf numFmtId="0" fontId="0" fillId="23" borderId="18" xfId="0" applyFont="1" applyFill="1" applyBorder="1" applyAlignment="1">
      <alignment vertical="top" wrapText="1"/>
    </xf>
    <xf numFmtId="0" fontId="0" fillId="23" borderId="17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4" fillId="0" borderId="2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24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28" xfId="0" applyFont="1" applyBorder="1" applyAlignment="1">
      <alignment vertical="top" wrapText="1"/>
    </xf>
    <xf numFmtId="0" fontId="5" fillId="0" borderId="29" xfId="0" applyFont="1" applyBorder="1" applyAlignment="1">
      <alignment vertical="top" wrapText="1"/>
    </xf>
    <xf numFmtId="0" fontId="6" fillId="0" borderId="30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5" fillId="0" borderId="26" xfId="0" applyFont="1" applyBorder="1" applyAlignment="1">
      <alignment vertical="top" wrapText="1"/>
    </xf>
    <xf numFmtId="0" fontId="5" fillId="0" borderId="33" xfId="0" applyFont="1" applyBorder="1" applyAlignment="1">
      <alignment vertical="top" wrapText="1"/>
    </xf>
    <xf numFmtId="0" fontId="5" fillId="0" borderId="34" xfId="0" applyFont="1" applyBorder="1" applyAlignment="1">
      <alignment vertical="top" wrapText="1"/>
    </xf>
    <xf numFmtId="0" fontId="0" fillId="0" borderId="32" xfId="0" applyFont="1" applyBorder="1" applyAlignment="1">
      <alignment/>
    </xf>
    <xf numFmtId="0" fontId="0" fillId="0" borderId="31" xfId="0" applyFont="1" applyBorder="1" applyAlignment="1">
      <alignment/>
    </xf>
    <xf numFmtId="0" fontId="6" fillId="0" borderId="3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5" fillId="0" borderId="32" xfId="0" applyFont="1" applyBorder="1" applyAlignment="1">
      <alignment vertical="top" wrapText="1"/>
    </xf>
    <xf numFmtId="0" fontId="5" fillId="0" borderId="31" xfId="0" applyFont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0" fontId="7" fillId="7" borderId="18" xfId="0" applyFont="1" applyFill="1" applyBorder="1" applyAlignment="1">
      <alignment wrapText="1"/>
    </xf>
    <xf numFmtId="0" fontId="0" fillId="7" borderId="18" xfId="0" applyFill="1" applyBorder="1" applyAlignment="1">
      <alignment/>
    </xf>
    <xf numFmtId="0" fontId="11" fillId="7" borderId="18" xfId="0" applyFont="1" applyFill="1" applyBorder="1" applyAlignment="1">
      <alignment wrapText="1"/>
    </xf>
    <xf numFmtId="0" fontId="8" fillId="7" borderId="18" xfId="0" applyFont="1" applyFill="1" applyBorder="1" applyAlignment="1">
      <alignment vertical="top" wrapText="1"/>
    </xf>
    <xf numFmtId="0" fontId="8" fillId="7" borderId="18" xfId="0" applyFont="1" applyFill="1" applyBorder="1" applyAlignment="1">
      <alignment wrapText="1"/>
    </xf>
    <xf numFmtId="0" fontId="9" fillId="23" borderId="36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/>
    </xf>
    <xf numFmtId="0" fontId="8" fillId="0" borderId="18" xfId="0" applyFont="1" applyFill="1" applyBorder="1" applyAlignment="1">
      <alignment vertical="top" wrapText="1"/>
    </xf>
    <xf numFmtId="0" fontId="7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/>
    </xf>
    <xf numFmtId="0" fontId="11" fillId="0" borderId="18" xfId="0" applyFont="1" applyFill="1" applyBorder="1" applyAlignment="1">
      <alignment wrapText="1"/>
    </xf>
    <xf numFmtId="0" fontId="0" fillId="0" borderId="18" xfId="0" applyFill="1" applyBorder="1" applyAlignment="1">
      <alignment/>
    </xf>
    <xf numFmtId="0" fontId="13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7" fillId="0" borderId="37" xfId="0" applyFont="1" applyFill="1" applyBorder="1" applyAlignment="1">
      <alignment wrapText="1"/>
    </xf>
    <xf numFmtId="0" fontId="7" fillId="0" borderId="38" xfId="0" applyFont="1" applyFill="1" applyBorder="1" applyAlignment="1">
      <alignment wrapText="1"/>
    </xf>
    <xf numFmtId="0" fontId="7" fillId="0" borderId="39" xfId="0" applyFont="1" applyFill="1" applyBorder="1" applyAlignment="1">
      <alignment wrapText="1"/>
    </xf>
    <xf numFmtId="0" fontId="7" fillId="0" borderId="40" xfId="0" applyFont="1" applyFill="1" applyBorder="1" applyAlignment="1">
      <alignment wrapText="1"/>
    </xf>
    <xf numFmtId="0" fontId="7" fillId="0" borderId="41" xfId="0" applyFont="1" applyFill="1" applyBorder="1" applyAlignment="1">
      <alignment wrapText="1"/>
    </xf>
    <xf numFmtId="0" fontId="7" fillId="0" borderId="42" xfId="0" applyFont="1" applyFill="1" applyBorder="1" applyAlignment="1">
      <alignment wrapText="1"/>
    </xf>
    <xf numFmtId="0" fontId="8" fillId="23" borderId="19" xfId="0" applyFont="1" applyFill="1" applyBorder="1" applyAlignment="1">
      <alignment vertical="top" wrapText="1"/>
    </xf>
    <xf numFmtId="0" fontId="7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left" indent="1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9" xfId="0" applyFont="1" applyFill="1" applyBorder="1" applyAlignment="1">
      <alignment wrapText="1"/>
    </xf>
    <xf numFmtId="0" fontId="0" fillId="0" borderId="17" xfId="0" applyFont="1" applyFill="1" applyBorder="1" applyAlignment="1">
      <alignment horizontal="left" indent="1"/>
    </xf>
    <xf numFmtId="0" fontId="0" fillId="0" borderId="17" xfId="0" applyFont="1" applyFill="1" applyBorder="1" applyAlignment="1">
      <alignment/>
    </xf>
    <xf numFmtId="0" fontId="8" fillId="0" borderId="17" xfId="0" applyFont="1" applyFill="1" applyBorder="1" applyAlignment="1">
      <alignment vertical="top" wrapText="1"/>
    </xf>
    <xf numFmtId="0" fontId="7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left" indent="1"/>
    </xf>
    <xf numFmtId="0" fontId="13" fillId="0" borderId="19" xfId="0" applyFont="1" applyFill="1" applyBorder="1" applyAlignment="1">
      <alignment wrapText="1"/>
    </xf>
    <xf numFmtId="0" fontId="13" fillId="0" borderId="18" xfId="0" applyFont="1" applyFill="1" applyBorder="1" applyAlignment="1">
      <alignment wrapText="1"/>
    </xf>
    <xf numFmtId="0" fontId="13" fillId="0" borderId="43" xfId="0" applyFont="1" applyFill="1" applyBorder="1" applyAlignment="1">
      <alignment wrapText="1"/>
    </xf>
    <xf numFmtId="0" fontId="10" fillId="7" borderId="44" xfId="0" applyFont="1" applyFill="1" applyBorder="1" applyAlignment="1">
      <alignment wrapText="1"/>
    </xf>
    <xf numFmtId="0" fontId="8" fillId="0" borderId="19" xfId="0" applyFont="1" applyFill="1" applyBorder="1" applyAlignment="1">
      <alignment vertical="top" wrapText="1"/>
    </xf>
    <xf numFmtId="0" fontId="13" fillId="0" borderId="45" xfId="0" applyFont="1" applyFill="1" applyBorder="1" applyAlignment="1">
      <alignment wrapText="1"/>
    </xf>
    <xf numFmtId="0" fontId="9" fillId="0" borderId="17" xfId="0" applyFont="1" applyFill="1" applyBorder="1" applyAlignment="1">
      <alignment horizontal="center" vertical="top" wrapText="1"/>
    </xf>
    <xf numFmtId="0" fontId="7" fillId="0" borderId="43" xfId="0" applyFont="1" applyFill="1" applyBorder="1" applyAlignment="1">
      <alignment wrapText="1"/>
    </xf>
    <xf numFmtId="0" fontId="7" fillId="0" borderId="43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4" xfId="0" applyFont="1" applyFill="1" applyBorder="1" applyAlignment="1">
      <alignment horizontal="left" indent="1"/>
    </xf>
    <xf numFmtId="0" fontId="7" fillId="0" borderId="17" xfId="0" applyFont="1" applyFill="1" applyBorder="1" applyAlignment="1">
      <alignment vertical="top" wrapText="1"/>
    </xf>
    <xf numFmtId="0" fontId="6" fillId="0" borderId="46" xfId="0" applyFont="1" applyBorder="1" applyAlignment="1">
      <alignment vertical="top" wrapText="1"/>
    </xf>
    <xf numFmtId="0" fontId="0" fillId="0" borderId="47" xfId="0" applyFont="1" applyFill="1" applyBorder="1" applyAlignment="1">
      <alignment/>
    </xf>
    <xf numFmtId="0" fontId="13" fillId="0" borderId="47" xfId="0" applyFont="1" applyFill="1" applyBorder="1" applyAlignment="1">
      <alignment wrapText="1"/>
    </xf>
    <xf numFmtId="0" fontId="6" fillId="0" borderId="48" xfId="0" applyFont="1" applyBorder="1" applyAlignment="1">
      <alignment vertical="top" textRotation="90" wrapText="1"/>
    </xf>
    <xf numFmtId="0" fontId="0" fillId="0" borderId="0" xfId="0" applyFont="1" applyAlignment="1">
      <alignment horizontal="center"/>
    </xf>
    <xf numFmtId="0" fontId="14" fillId="0" borderId="11" xfId="0" applyFont="1" applyBorder="1" applyAlignment="1">
      <alignment/>
    </xf>
    <xf numFmtId="0" fontId="0" fillId="0" borderId="11" xfId="0" applyBorder="1" applyAlignment="1">
      <alignment/>
    </xf>
    <xf numFmtId="0" fontId="14" fillId="0" borderId="49" xfId="0" applyFont="1" applyBorder="1" applyAlignment="1">
      <alignment/>
    </xf>
    <xf numFmtId="0" fontId="0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 vertical="top" wrapText="1"/>
    </xf>
    <xf numFmtId="0" fontId="0" fillId="0" borderId="50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164" fontId="7" fillId="0" borderId="52" xfId="0" applyNumberFormat="1" applyFont="1" applyBorder="1" applyAlignment="1">
      <alignment horizontal="right" wrapText="1"/>
    </xf>
    <xf numFmtId="164" fontId="7" fillId="0" borderId="53" xfId="0" applyNumberFormat="1" applyFont="1" applyBorder="1" applyAlignment="1">
      <alignment horizontal="right" wrapText="1"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43" xfId="0" applyFont="1" applyFill="1" applyBorder="1" applyAlignment="1">
      <alignment horizontal="left" indent="1"/>
    </xf>
    <xf numFmtId="0" fontId="9" fillId="23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12" fillId="0" borderId="19" xfId="0" applyFont="1" applyFill="1" applyBorder="1" applyAlignment="1">
      <alignment wrapText="1"/>
    </xf>
    <xf numFmtId="0" fontId="12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 vertical="top" wrapText="1"/>
    </xf>
    <xf numFmtId="0" fontId="10" fillId="0" borderId="45" xfId="0" applyFont="1" applyFill="1" applyBorder="1" applyAlignment="1">
      <alignment wrapText="1"/>
    </xf>
    <xf numFmtId="0" fontId="11" fillId="0" borderId="43" xfId="0" applyFont="1" applyFill="1" applyBorder="1" applyAlignment="1">
      <alignment wrapText="1"/>
    </xf>
    <xf numFmtId="0" fontId="10" fillId="0" borderId="18" xfId="0" applyFont="1" applyFill="1" applyBorder="1" applyAlignment="1">
      <alignment wrapText="1"/>
    </xf>
    <xf numFmtId="0" fontId="7" fillId="0" borderId="47" xfId="0" applyFont="1" applyFill="1" applyBorder="1" applyAlignment="1">
      <alignment wrapText="1"/>
    </xf>
    <xf numFmtId="0" fontId="0" fillId="0" borderId="47" xfId="0" applyFont="1" applyFill="1" applyBorder="1" applyAlignment="1">
      <alignment wrapText="1"/>
    </xf>
    <xf numFmtId="0" fontId="0" fillId="0" borderId="19" xfId="0" applyFont="1" applyFill="1" applyBorder="1" applyAlignment="1">
      <alignment horizontal="left" wrapText="1"/>
    </xf>
    <xf numFmtId="0" fontId="11" fillId="0" borderId="47" xfId="0" applyFont="1" applyFill="1" applyBorder="1" applyAlignment="1">
      <alignment wrapText="1"/>
    </xf>
    <xf numFmtId="0" fontId="10" fillId="0" borderId="47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0" fontId="10" fillId="0" borderId="19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6" fillId="0" borderId="54" xfId="0" applyFont="1" applyBorder="1" applyAlignment="1">
      <alignment vertical="top" textRotation="90" wrapText="1"/>
    </xf>
    <xf numFmtId="0" fontId="5" fillId="0" borderId="10" xfId="0" applyFont="1" applyBorder="1" applyAlignment="1">
      <alignment/>
    </xf>
    <xf numFmtId="0" fontId="6" fillId="0" borderId="55" xfId="0" applyFont="1" applyBorder="1" applyAlignment="1">
      <alignment vertical="top" wrapText="1"/>
    </xf>
    <xf numFmtId="0" fontId="7" fillId="0" borderId="41" xfId="0" applyFont="1" applyFill="1" applyBorder="1" applyAlignment="1">
      <alignment/>
    </xf>
    <xf numFmtId="0" fontId="7" fillId="0" borderId="19" xfId="0" applyFont="1" applyFill="1" applyBorder="1" applyAlignment="1">
      <alignment horizontal="left"/>
    </xf>
    <xf numFmtId="0" fontId="8" fillId="24" borderId="19" xfId="0" applyFont="1" applyFill="1" applyBorder="1" applyAlignment="1">
      <alignment vertical="top" wrapText="1"/>
    </xf>
    <xf numFmtId="0" fontId="0" fillId="0" borderId="18" xfId="0" applyFont="1" applyFill="1" applyBorder="1" applyAlignment="1">
      <alignment horizontal="left"/>
    </xf>
    <xf numFmtId="0" fontId="7" fillId="0" borderId="42" xfId="0" applyFont="1" applyFill="1" applyBorder="1" applyAlignment="1">
      <alignment/>
    </xf>
    <xf numFmtId="0" fontId="7" fillId="0" borderId="17" xfId="0" applyFont="1" applyFill="1" applyBorder="1" applyAlignment="1">
      <alignment horizontal="left" indent="1"/>
    </xf>
    <xf numFmtId="0" fontId="0" fillId="0" borderId="19" xfId="0" applyFont="1" applyFill="1" applyBorder="1" applyAlignment="1">
      <alignment horizontal="left"/>
    </xf>
    <xf numFmtId="0" fontId="0" fillId="0" borderId="19" xfId="0" applyFill="1" applyBorder="1" applyAlignment="1">
      <alignment/>
    </xf>
    <xf numFmtId="0" fontId="8" fillId="0" borderId="17" xfId="0" applyFont="1" applyFill="1" applyBorder="1" applyAlignment="1">
      <alignment wrapText="1"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 indent="1"/>
    </xf>
    <xf numFmtId="0" fontId="7" fillId="0" borderId="17" xfId="0" applyFont="1" applyFill="1" applyBorder="1" applyAlignment="1">
      <alignment horizontal="left"/>
    </xf>
    <xf numFmtId="0" fontId="14" fillId="24" borderId="40" xfId="0" applyFont="1" applyFill="1" applyBorder="1" applyAlignment="1">
      <alignment/>
    </xf>
    <xf numFmtId="0" fontId="0" fillId="24" borderId="40" xfId="0" applyFont="1" applyFill="1" applyBorder="1" applyAlignment="1">
      <alignment/>
    </xf>
    <xf numFmtId="0" fontId="0" fillId="24" borderId="19" xfId="0" applyFont="1" applyFill="1" applyBorder="1" applyAlignment="1">
      <alignment horizontal="left" indent="1"/>
    </xf>
    <xf numFmtId="0" fontId="0" fillId="24" borderId="19" xfId="0" applyFont="1" applyFill="1" applyBorder="1" applyAlignment="1">
      <alignment/>
    </xf>
    <xf numFmtId="0" fontId="7" fillId="24" borderId="19" xfId="0" applyFont="1" applyFill="1" applyBorder="1" applyAlignment="1">
      <alignment/>
    </xf>
    <xf numFmtId="0" fontId="13" fillId="24" borderId="19" xfId="0" applyFont="1" applyFill="1" applyBorder="1" applyAlignment="1">
      <alignment wrapText="1"/>
    </xf>
    <xf numFmtId="0" fontId="0" fillId="24" borderId="45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2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13" fillId="0" borderId="17" xfId="0" applyFont="1" applyBorder="1" applyAlignment="1">
      <alignment/>
    </xf>
    <xf numFmtId="0" fontId="7" fillId="0" borderId="19" xfId="0" applyFont="1" applyBorder="1" applyAlignment="1">
      <alignment/>
    </xf>
    <xf numFmtId="0" fontId="19" fillId="0" borderId="0" xfId="0" applyFont="1" applyAlignment="1">
      <alignment/>
    </xf>
    <xf numFmtId="0" fontId="7" fillId="25" borderId="56" xfId="0" applyFont="1" applyFill="1" applyBorder="1" applyAlignment="1">
      <alignment wrapText="1"/>
    </xf>
    <xf numFmtId="0" fontId="7" fillId="25" borderId="57" xfId="0" applyFont="1" applyFill="1" applyBorder="1" applyAlignment="1">
      <alignment wrapText="1"/>
    </xf>
    <xf numFmtId="0" fontId="7" fillId="25" borderId="58" xfId="0" applyFont="1" applyFill="1" applyBorder="1" applyAlignment="1">
      <alignment wrapText="1"/>
    </xf>
    <xf numFmtId="0" fontId="7" fillId="0" borderId="56" xfId="0" applyFont="1" applyFill="1" applyBorder="1" applyAlignment="1">
      <alignment wrapText="1"/>
    </xf>
    <xf numFmtId="0" fontId="7" fillId="0" borderId="57" xfId="0" applyFont="1" applyFill="1" applyBorder="1" applyAlignment="1">
      <alignment wrapText="1"/>
    </xf>
    <xf numFmtId="0" fontId="7" fillId="0" borderId="58" xfId="0" applyFont="1" applyFill="1" applyBorder="1" applyAlignment="1">
      <alignment wrapText="1"/>
    </xf>
    <xf numFmtId="0" fontId="13" fillId="0" borderId="44" xfId="0" applyFont="1" applyFill="1" applyBorder="1" applyAlignment="1">
      <alignment wrapText="1"/>
    </xf>
    <xf numFmtId="0" fontId="7" fillId="0" borderId="40" xfId="0" applyFont="1" applyFill="1" applyBorder="1" applyAlignment="1">
      <alignment/>
    </xf>
    <xf numFmtId="49" fontId="7" fillId="0" borderId="17" xfId="0" applyNumberFormat="1" applyFont="1" applyFill="1" applyBorder="1" applyAlignment="1">
      <alignment wrapText="1"/>
    </xf>
    <xf numFmtId="0" fontId="0" fillId="0" borderId="50" xfId="0" applyFont="1" applyFill="1" applyBorder="1" applyAlignment="1">
      <alignment wrapText="1"/>
    </xf>
    <xf numFmtId="0" fontId="13" fillId="0" borderId="59" xfId="0" applyFont="1" applyFill="1" applyBorder="1" applyAlignment="1">
      <alignment wrapText="1"/>
    </xf>
    <xf numFmtId="0" fontId="7" fillId="17" borderId="18" xfId="0" applyFont="1" applyFill="1" applyBorder="1" applyAlignment="1">
      <alignment/>
    </xf>
    <xf numFmtId="0" fontId="0" fillId="17" borderId="18" xfId="0" applyFont="1" applyFill="1" applyBorder="1" applyAlignment="1">
      <alignment/>
    </xf>
    <xf numFmtId="0" fontId="0" fillId="17" borderId="18" xfId="0" applyFill="1" applyBorder="1" applyAlignment="1">
      <alignment/>
    </xf>
    <xf numFmtId="0" fontId="13" fillId="17" borderId="44" xfId="0" applyFont="1" applyFill="1" applyBorder="1" applyAlignment="1">
      <alignment wrapText="1"/>
    </xf>
    <xf numFmtId="0" fontId="13" fillId="0" borderId="45" xfId="0" applyFont="1" applyFill="1" applyBorder="1" applyAlignment="1">
      <alignment/>
    </xf>
    <xf numFmtId="0" fontId="13" fillId="0" borderId="43" xfId="0" applyFont="1" applyFill="1" applyBorder="1" applyAlignment="1">
      <alignment/>
    </xf>
    <xf numFmtId="0" fontId="13" fillId="0" borderId="44" xfId="0" applyFont="1" applyFill="1" applyBorder="1" applyAlignment="1">
      <alignment/>
    </xf>
    <xf numFmtId="0" fontId="7" fillId="0" borderId="60" xfId="0" applyFont="1" applyFill="1" applyBorder="1" applyAlignment="1">
      <alignment wrapText="1"/>
    </xf>
    <xf numFmtId="0" fontId="7" fillId="0" borderId="61" xfId="0" applyFont="1" applyFill="1" applyBorder="1" applyAlignment="1">
      <alignment wrapText="1"/>
    </xf>
    <xf numFmtId="0" fontId="7" fillId="0" borderId="62" xfId="0" applyFont="1" applyFill="1" applyBorder="1" applyAlignment="1">
      <alignment wrapText="1"/>
    </xf>
    <xf numFmtId="0" fontId="7" fillId="0" borderId="63" xfId="0" applyFont="1" applyFill="1" applyBorder="1" applyAlignment="1">
      <alignment wrapText="1"/>
    </xf>
    <xf numFmtId="0" fontId="20" fillId="0" borderId="17" xfId="0" applyFont="1" applyFill="1" applyBorder="1" applyAlignment="1">
      <alignment/>
    </xf>
    <xf numFmtId="0" fontId="21" fillId="0" borderId="18" xfId="0" applyFont="1" applyFill="1" applyBorder="1" applyAlignment="1">
      <alignment horizontal="left" indent="1"/>
    </xf>
    <xf numFmtId="0" fontId="21" fillId="0" borderId="18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21" fillId="0" borderId="19" xfId="0" applyFont="1" applyFill="1" applyBorder="1" applyAlignment="1">
      <alignment horizontal="left" indent="1"/>
    </xf>
    <xf numFmtId="0" fontId="21" fillId="0" borderId="17" xfId="0" applyFont="1" applyFill="1" applyBorder="1" applyAlignment="1">
      <alignment horizontal="left" indent="1"/>
    </xf>
    <xf numFmtId="0" fontId="20" fillId="0" borderId="41" xfId="0" applyFont="1" applyFill="1" applyBorder="1" applyAlignment="1">
      <alignment/>
    </xf>
    <xf numFmtId="0" fontId="0" fillId="0" borderId="64" xfId="0" applyFont="1" applyFill="1" applyBorder="1" applyAlignment="1">
      <alignment horizontal="left" indent="1"/>
    </xf>
    <xf numFmtId="0" fontId="0" fillId="0" borderId="65" xfId="0" applyFont="1" applyFill="1" applyBorder="1" applyAlignment="1">
      <alignment horizontal="left" indent="1"/>
    </xf>
    <xf numFmtId="0" fontId="21" fillId="0" borderId="65" xfId="0" applyFont="1" applyFill="1" applyBorder="1" applyAlignment="1">
      <alignment horizontal="left" indent="1"/>
    </xf>
    <xf numFmtId="0" fontId="21" fillId="0" borderId="66" xfId="0" applyFont="1" applyFill="1" applyBorder="1" applyAlignment="1">
      <alignment/>
    </xf>
    <xf numFmtId="0" fontId="21" fillId="0" borderId="67" xfId="0" applyFont="1" applyFill="1" applyBorder="1" applyAlignment="1">
      <alignment/>
    </xf>
    <xf numFmtId="0" fontId="21" fillId="0" borderId="41" xfId="0" applyFont="1" applyFill="1" applyBorder="1" applyAlignment="1">
      <alignment/>
    </xf>
    <xf numFmtId="0" fontId="21" fillId="0" borderId="42" xfId="0" applyFont="1" applyFill="1" applyBorder="1" applyAlignment="1">
      <alignment/>
    </xf>
    <xf numFmtId="0" fontId="21" fillId="0" borderId="17" xfId="0" applyFont="1" applyBorder="1" applyAlignment="1">
      <alignment/>
    </xf>
    <xf numFmtId="0" fontId="0" fillId="0" borderId="51" xfId="0" applyFont="1" applyFill="1" applyBorder="1" applyAlignment="1">
      <alignment wrapText="1"/>
    </xf>
    <xf numFmtId="0" fontId="0" fillId="0" borderId="42" xfId="0" applyFont="1" applyFill="1" applyBorder="1" applyAlignment="1">
      <alignment wrapText="1"/>
    </xf>
    <xf numFmtId="0" fontId="13" fillId="0" borderId="51" xfId="0" applyFont="1" applyFill="1" applyBorder="1" applyAlignment="1">
      <alignment wrapText="1"/>
    </xf>
    <xf numFmtId="0" fontId="13" fillId="0" borderId="68" xfId="0" applyFont="1" applyFill="1" applyBorder="1" applyAlignment="1">
      <alignment wrapText="1"/>
    </xf>
    <xf numFmtId="0" fontId="13" fillId="0" borderId="69" xfId="0" applyFont="1" applyFill="1" applyBorder="1" applyAlignment="1">
      <alignment wrapText="1"/>
    </xf>
    <xf numFmtId="0" fontId="7" fillId="17" borderId="10" xfId="0" applyFont="1" applyFill="1" applyBorder="1" applyAlignment="1">
      <alignment wrapText="1"/>
    </xf>
    <xf numFmtId="0" fontId="7" fillId="17" borderId="22" xfId="0" applyFont="1" applyFill="1" applyBorder="1" applyAlignment="1">
      <alignment wrapText="1"/>
    </xf>
    <xf numFmtId="0" fontId="13" fillId="17" borderId="22" xfId="0" applyFont="1" applyFill="1" applyBorder="1" applyAlignment="1">
      <alignment wrapText="1"/>
    </xf>
    <xf numFmtId="0" fontId="13" fillId="0" borderId="18" xfId="0" applyFont="1" applyFill="1" applyBorder="1" applyAlignment="1">
      <alignment/>
    </xf>
    <xf numFmtId="0" fontId="21" fillId="0" borderId="69" xfId="0" applyFont="1" applyFill="1" applyBorder="1" applyAlignment="1">
      <alignment horizontal="left" indent="1"/>
    </xf>
    <xf numFmtId="0" fontId="21" fillId="0" borderId="70" xfId="0" applyFont="1" applyFill="1" applyBorder="1" applyAlignment="1">
      <alignment/>
    </xf>
    <xf numFmtId="0" fontId="0" fillId="23" borderId="71" xfId="0" applyFont="1" applyFill="1" applyBorder="1" applyAlignment="1">
      <alignment horizontal="left" indent="1"/>
    </xf>
    <xf numFmtId="0" fontId="21" fillId="23" borderId="71" xfId="0" applyFont="1" applyFill="1" applyBorder="1" applyAlignment="1">
      <alignment horizontal="left" indent="1"/>
    </xf>
    <xf numFmtId="0" fontId="21" fillId="23" borderId="72" xfId="0" applyFont="1" applyFill="1" applyBorder="1" applyAlignment="1">
      <alignment horizontal="left" indent="1"/>
    </xf>
    <xf numFmtId="0" fontId="7" fillId="0" borderId="44" xfId="0" applyFont="1" applyFill="1" applyBorder="1" applyAlignment="1">
      <alignment wrapText="1"/>
    </xf>
    <xf numFmtId="0" fontId="22" fillId="23" borderId="73" xfId="0" applyFont="1" applyFill="1" applyBorder="1" applyAlignment="1">
      <alignment horizontal="left"/>
    </xf>
    <xf numFmtId="0" fontId="7" fillId="24" borderId="74" xfId="0" applyFont="1" applyFill="1" applyBorder="1" applyAlignment="1">
      <alignment wrapText="1"/>
    </xf>
    <xf numFmtId="0" fontId="14" fillId="24" borderId="42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7" fillId="24" borderId="18" xfId="0" applyFont="1" applyFill="1" applyBorder="1" applyAlignment="1">
      <alignment/>
    </xf>
    <xf numFmtId="0" fontId="0" fillId="24" borderId="18" xfId="0" applyFont="1" applyFill="1" applyBorder="1" applyAlignment="1">
      <alignment horizontal="left" indent="1"/>
    </xf>
    <xf numFmtId="0" fontId="0" fillId="24" borderId="18" xfId="0" applyFont="1" applyFill="1" applyBorder="1" applyAlignment="1">
      <alignment/>
    </xf>
    <xf numFmtId="0" fontId="13" fillId="24" borderId="18" xfId="0" applyFont="1" applyFill="1" applyBorder="1" applyAlignment="1">
      <alignment wrapText="1"/>
    </xf>
    <xf numFmtId="0" fontId="8" fillId="24" borderId="18" xfId="0" applyFont="1" applyFill="1" applyBorder="1" applyAlignment="1">
      <alignment vertical="top" wrapText="1"/>
    </xf>
    <xf numFmtId="0" fontId="0" fillId="24" borderId="44" xfId="0" applyFont="1" applyFill="1" applyBorder="1" applyAlignment="1">
      <alignment/>
    </xf>
    <xf numFmtId="0" fontId="0" fillId="24" borderId="75" xfId="0" applyFont="1" applyFill="1" applyBorder="1" applyAlignment="1">
      <alignment/>
    </xf>
    <xf numFmtId="0" fontId="6" fillId="0" borderId="76" xfId="0" applyFont="1" applyBorder="1" applyAlignment="1">
      <alignment vertical="top" wrapText="1"/>
    </xf>
    <xf numFmtId="0" fontId="6" fillId="0" borderId="77" xfId="0" applyFont="1" applyBorder="1" applyAlignment="1">
      <alignment vertical="top" wrapText="1"/>
    </xf>
    <xf numFmtId="0" fontId="6" fillId="0" borderId="78" xfId="0" applyFont="1" applyBorder="1" applyAlignment="1">
      <alignment vertical="top" wrapText="1"/>
    </xf>
    <xf numFmtId="0" fontId="23" fillId="0" borderId="18" xfId="0" applyFont="1" applyFill="1" applyBorder="1" applyAlignment="1">
      <alignment/>
    </xf>
    <xf numFmtId="0" fontId="20" fillId="0" borderId="18" xfId="0" applyFont="1" applyFill="1" applyBorder="1" applyAlignment="1">
      <alignment/>
    </xf>
    <xf numFmtId="0" fontId="6" fillId="0" borderId="32" xfId="0" applyFont="1" applyBorder="1" applyAlignment="1">
      <alignment vertical="top" wrapText="1"/>
    </xf>
    <xf numFmtId="0" fontId="6" fillId="0" borderId="79" xfId="0" applyFont="1" applyBorder="1" applyAlignment="1">
      <alignment horizontal="left" vertical="top" wrapText="1"/>
    </xf>
    <xf numFmtId="0" fontId="5" fillId="0" borderId="79" xfId="0" applyFont="1" applyBorder="1" applyAlignment="1">
      <alignment vertical="top" wrapText="1"/>
    </xf>
    <xf numFmtId="0" fontId="22" fillId="0" borderId="19" xfId="0" applyFont="1" applyFill="1" applyBorder="1" applyAlignment="1">
      <alignment horizontal="left"/>
    </xf>
    <xf numFmtId="0" fontId="0" fillId="0" borderId="19" xfId="0" applyFont="1" applyFill="1" applyBorder="1" applyAlignment="1">
      <alignment vertical="top" wrapText="1"/>
    </xf>
    <xf numFmtId="0" fontId="7" fillId="24" borderId="18" xfId="0" applyFont="1" applyFill="1" applyBorder="1" applyAlignment="1">
      <alignment wrapText="1"/>
    </xf>
    <xf numFmtId="0" fontId="13" fillId="24" borderId="69" xfId="0" applyFont="1" applyFill="1" applyBorder="1" applyAlignment="1">
      <alignment wrapText="1"/>
    </xf>
    <xf numFmtId="0" fontId="7" fillId="24" borderId="42" xfId="0" applyFont="1" applyFill="1" applyBorder="1" applyAlignment="1">
      <alignment wrapText="1"/>
    </xf>
    <xf numFmtId="0" fontId="13" fillId="24" borderId="44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18" borderId="15" xfId="0" applyFill="1" applyBorder="1" applyAlignment="1">
      <alignment/>
    </xf>
    <xf numFmtId="0" fontId="0" fillId="10" borderId="80" xfId="0" applyFill="1" applyBorder="1" applyAlignment="1">
      <alignment/>
    </xf>
    <xf numFmtId="0" fontId="0" fillId="19" borderId="15" xfId="0" applyFill="1" applyBorder="1" applyAlignment="1">
      <alignment/>
    </xf>
    <xf numFmtId="0" fontId="0" fillId="26" borderId="80" xfId="0" applyFont="1" applyFill="1" applyBorder="1" applyAlignment="1">
      <alignment/>
    </xf>
    <xf numFmtId="0" fontId="0" fillId="27" borderId="15" xfId="0" applyFill="1" applyBorder="1" applyAlignment="1">
      <alignment/>
    </xf>
    <xf numFmtId="0" fontId="0" fillId="21" borderId="8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4" fillId="0" borderId="0" xfId="0" applyFont="1" applyFill="1" applyBorder="1" applyAlignment="1">
      <alignment/>
    </xf>
    <xf numFmtId="2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25" fillId="10" borderId="81" xfId="0" applyFont="1" applyFill="1" applyBorder="1" applyAlignment="1">
      <alignment/>
    </xf>
    <xf numFmtId="0" fontId="0" fillId="18" borderId="82" xfId="0" applyFont="1" applyFill="1" applyBorder="1" applyAlignment="1">
      <alignment horizontal="left"/>
    </xf>
    <xf numFmtId="0" fontId="3" fillId="10" borderId="82" xfId="52" applyFont="1" applyFill="1" applyBorder="1" applyAlignment="1" applyProtection="1">
      <alignment/>
      <protection/>
    </xf>
    <xf numFmtId="0" fontId="0" fillId="18" borderId="82" xfId="0" applyFont="1" applyFill="1" applyBorder="1" applyAlignment="1">
      <alignment/>
    </xf>
    <xf numFmtId="0" fontId="3" fillId="10" borderId="83" xfId="52" applyFont="1" applyFill="1" applyBorder="1" applyAlignment="1" applyProtection="1">
      <alignment/>
      <protection/>
    </xf>
    <xf numFmtId="0" fontId="25" fillId="10" borderId="84" xfId="0" applyFont="1" applyFill="1" applyBorder="1" applyAlignment="1">
      <alignment/>
    </xf>
    <xf numFmtId="0" fontId="0" fillId="18" borderId="0" xfId="0" applyFont="1" applyFill="1" applyBorder="1" applyAlignment="1">
      <alignment horizontal="left"/>
    </xf>
    <xf numFmtId="0" fontId="3" fillId="10" borderId="0" xfId="52" applyFont="1" applyFill="1" applyBorder="1" applyAlignment="1" applyProtection="1">
      <alignment/>
      <protection/>
    </xf>
    <xf numFmtId="0" fontId="0" fillId="18" borderId="0" xfId="0" applyFont="1" applyFill="1" applyBorder="1" applyAlignment="1">
      <alignment/>
    </xf>
    <xf numFmtId="0" fontId="3" fillId="10" borderId="85" xfId="52" applyFont="1" applyFill="1" applyBorder="1" applyAlignment="1" applyProtection="1">
      <alignment/>
      <protection/>
    </xf>
    <xf numFmtId="0" fontId="0" fillId="18" borderId="84" xfId="0" applyFont="1" applyFill="1" applyBorder="1" applyAlignment="1">
      <alignment horizontal="left"/>
    </xf>
    <xf numFmtId="0" fontId="25" fillId="10" borderId="0" xfId="0" applyFont="1" applyFill="1" applyBorder="1" applyAlignment="1">
      <alignment/>
    </xf>
    <xf numFmtId="0" fontId="25" fillId="18" borderId="85" xfId="0" applyFont="1" applyFill="1" applyBorder="1" applyAlignment="1">
      <alignment/>
    </xf>
    <xf numFmtId="0" fontId="3" fillId="19" borderId="85" xfId="52" applyFont="1" applyFill="1" applyBorder="1" applyAlignment="1" applyProtection="1">
      <alignment/>
      <protection/>
    </xf>
    <xf numFmtId="0" fontId="0" fillId="10" borderId="0" xfId="0" applyFont="1" applyFill="1" applyBorder="1" applyAlignment="1">
      <alignment/>
    </xf>
    <xf numFmtId="0" fontId="3" fillId="18" borderId="0" xfId="52" applyFont="1" applyFill="1" applyBorder="1" applyAlignment="1" applyProtection="1">
      <alignment horizontal="left"/>
      <protection/>
    </xf>
    <xf numFmtId="164" fontId="7" fillId="0" borderId="13" xfId="0" applyNumberFormat="1" applyFont="1" applyBorder="1" applyAlignment="1">
      <alignment horizontal="right"/>
    </xf>
    <xf numFmtId="0" fontId="0" fillId="10" borderId="86" xfId="0" applyFont="1" applyFill="1" applyBorder="1" applyAlignment="1">
      <alignment horizontal="left"/>
    </xf>
    <xf numFmtId="0" fontId="0" fillId="10" borderId="87" xfId="0" applyFont="1" applyFill="1" applyBorder="1" applyAlignment="1">
      <alignment/>
    </xf>
    <xf numFmtId="0" fontId="0" fillId="21" borderId="87" xfId="0" applyFont="1" applyFill="1" applyBorder="1" applyAlignment="1">
      <alignment horizontal="left"/>
    </xf>
    <xf numFmtId="0" fontId="3" fillId="21" borderId="87" xfId="52" applyFont="1" applyFill="1" applyBorder="1" applyAlignment="1" applyProtection="1">
      <alignment horizontal="left"/>
      <protection/>
    </xf>
    <xf numFmtId="0" fontId="0" fillId="21" borderId="25" xfId="0" applyFont="1" applyFill="1" applyBorder="1" applyAlignment="1">
      <alignment horizontal="left" vertical="top"/>
    </xf>
    <xf numFmtId="0" fontId="0" fillId="21" borderId="81" xfId="0" applyFont="1" applyFill="1" applyBorder="1" applyAlignment="1">
      <alignment/>
    </xf>
    <xf numFmtId="0" fontId="0" fillId="21" borderId="82" xfId="0" applyFont="1" applyFill="1" applyBorder="1" applyAlignment="1">
      <alignment/>
    </xf>
    <xf numFmtId="0" fontId="0" fillId="21" borderId="83" xfId="0" applyFont="1" applyFill="1" applyBorder="1" applyAlignment="1">
      <alignment/>
    </xf>
    <xf numFmtId="164" fontId="7" fillId="0" borderId="12" xfId="0" applyNumberFormat="1" applyFont="1" applyBorder="1" applyAlignment="1">
      <alignment horizontal="right"/>
    </xf>
    <xf numFmtId="0" fontId="0" fillId="21" borderId="86" xfId="0" applyFont="1" applyFill="1" applyBorder="1" applyAlignment="1">
      <alignment/>
    </xf>
    <xf numFmtId="0" fontId="0" fillId="21" borderId="87" xfId="0" applyFont="1" applyFill="1" applyBorder="1" applyAlignment="1">
      <alignment/>
    </xf>
    <xf numFmtId="0" fontId="0" fillId="21" borderId="25" xfId="0" applyFont="1" applyFill="1" applyBorder="1" applyAlignment="1">
      <alignment/>
    </xf>
    <xf numFmtId="0" fontId="0" fillId="10" borderId="84" xfId="0" applyFont="1" applyFill="1" applyBorder="1" applyAlignment="1">
      <alignment horizontal="left"/>
    </xf>
    <xf numFmtId="0" fontId="0" fillId="27" borderId="0" xfId="0" applyFont="1" applyFill="1" applyBorder="1" applyAlignment="1">
      <alignment/>
    </xf>
    <xf numFmtId="0" fontId="0" fillId="19" borderId="81" xfId="0" applyFont="1" applyFill="1" applyBorder="1" applyAlignment="1">
      <alignment/>
    </xf>
    <xf numFmtId="0" fontId="0" fillId="19" borderId="82" xfId="0" applyFont="1" applyFill="1" applyBorder="1" applyAlignment="1">
      <alignment/>
    </xf>
    <xf numFmtId="0" fontId="0" fillId="19" borderId="83" xfId="0" applyFont="1" applyFill="1" applyBorder="1" applyAlignment="1">
      <alignment/>
    </xf>
    <xf numFmtId="0" fontId="0" fillId="27" borderId="0" xfId="0" applyFont="1" applyFill="1" applyBorder="1" applyAlignment="1">
      <alignment horizontal="left"/>
    </xf>
    <xf numFmtId="0" fontId="0" fillId="19" borderId="86" xfId="0" applyFont="1" applyFill="1" applyBorder="1" applyAlignment="1">
      <alignment/>
    </xf>
    <xf numFmtId="0" fontId="0" fillId="19" borderId="87" xfId="0" applyFont="1" applyFill="1" applyBorder="1" applyAlignment="1">
      <alignment/>
    </xf>
    <xf numFmtId="0" fontId="0" fillId="19" borderId="25" xfId="0" applyFont="1" applyFill="1" applyBorder="1" applyAlignment="1">
      <alignment/>
    </xf>
    <xf numFmtId="0" fontId="0" fillId="27" borderId="85" xfId="0" applyFont="1" applyFill="1" applyBorder="1" applyAlignment="1">
      <alignment/>
    </xf>
    <xf numFmtId="0" fontId="3" fillId="19" borderId="0" xfId="52" applyFont="1" applyFill="1" applyBorder="1" applyAlignment="1" applyProtection="1">
      <alignment/>
      <protection/>
    </xf>
    <xf numFmtId="0" fontId="3" fillId="26" borderId="85" xfId="52" applyFont="1" applyFill="1" applyBorder="1" applyAlignment="1" applyProtection="1">
      <alignment/>
      <protection/>
    </xf>
    <xf numFmtId="0" fontId="3" fillId="18" borderId="0" xfId="52" applyFont="1" applyFill="1" applyBorder="1" applyAlignment="1" applyProtection="1">
      <alignment/>
      <protection/>
    </xf>
    <xf numFmtId="0" fontId="0" fillId="27" borderId="84" xfId="0" applyFont="1" applyFill="1" applyBorder="1" applyAlignment="1">
      <alignment/>
    </xf>
    <xf numFmtId="164" fontId="7" fillId="0" borderId="14" xfId="0" applyNumberFormat="1" applyFont="1" applyBorder="1" applyAlignment="1">
      <alignment horizontal="right"/>
    </xf>
    <xf numFmtId="0" fontId="0" fillId="27" borderId="86" xfId="0" applyFont="1" applyFill="1" applyBorder="1" applyAlignment="1">
      <alignment horizontal="left"/>
    </xf>
    <xf numFmtId="0" fontId="3" fillId="19" borderId="87" xfId="52" applyFont="1" applyFill="1" applyBorder="1" applyAlignment="1" applyProtection="1">
      <alignment/>
      <protection/>
    </xf>
    <xf numFmtId="0" fontId="3" fillId="18" borderId="87" xfId="52" applyFont="1" applyFill="1" applyBorder="1" applyAlignment="1" applyProtection="1">
      <alignment/>
      <protection/>
    </xf>
    <xf numFmtId="0" fontId="3" fillId="19" borderId="25" xfId="52" applyFont="1" applyFill="1" applyBorder="1" applyAlignment="1" applyProtection="1">
      <alignment/>
      <protection/>
    </xf>
    <xf numFmtId="0" fontId="0" fillId="24" borderId="19" xfId="0" applyFont="1" applyFill="1" applyBorder="1" applyAlignment="1">
      <alignment/>
    </xf>
    <xf numFmtId="0" fontId="7" fillId="24" borderId="45" xfId="0" applyFont="1" applyFill="1" applyBorder="1" applyAlignment="1">
      <alignment/>
    </xf>
    <xf numFmtId="0" fontId="13" fillId="0" borderId="19" xfId="0" applyFont="1" applyBorder="1" applyAlignment="1">
      <alignment/>
    </xf>
    <xf numFmtId="0" fontId="13" fillId="0" borderId="43" xfId="0" applyFont="1" applyBorder="1" applyAlignment="1">
      <alignment/>
    </xf>
    <xf numFmtId="0" fontId="0" fillId="0" borderId="43" xfId="0" applyBorder="1" applyAlignment="1">
      <alignment/>
    </xf>
    <xf numFmtId="0" fontId="0" fillId="23" borderId="50" xfId="0" applyFont="1" applyFill="1" applyBorder="1" applyAlignment="1">
      <alignment/>
    </xf>
    <xf numFmtId="0" fontId="0" fillId="0" borderId="50" xfId="0" applyFont="1" applyFill="1" applyBorder="1" applyAlignment="1">
      <alignment horizontal="left" indent="1"/>
    </xf>
    <xf numFmtId="0" fontId="0" fillId="0" borderId="88" xfId="0" applyFont="1" applyFill="1" applyBorder="1" applyAlignment="1">
      <alignment/>
    </xf>
    <xf numFmtId="0" fontId="0" fillId="0" borderId="41" xfId="0" applyFont="1" applyFill="1" applyBorder="1" applyAlignment="1">
      <alignment wrapText="1"/>
    </xf>
    <xf numFmtId="0" fontId="9" fillId="0" borderId="51" xfId="0" applyFont="1" applyFill="1" applyBorder="1" applyAlignment="1">
      <alignment horizontal="center" vertical="top" wrapText="1"/>
    </xf>
    <xf numFmtId="0" fontId="0" fillId="23" borderId="17" xfId="0" applyFont="1" applyFill="1" applyBorder="1" applyAlignment="1">
      <alignment/>
    </xf>
    <xf numFmtId="0" fontId="7" fillId="0" borderId="42" xfId="0" applyFont="1" applyFill="1" applyBorder="1" applyAlignment="1">
      <alignment horizontal="left"/>
    </xf>
    <xf numFmtId="0" fontId="7" fillId="0" borderId="40" xfId="0" applyFont="1" applyFill="1" applyBorder="1" applyAlignment="1">
      <alignment horizontal="left"/>
    </xf>
    <xf numFmtId="0" fontId="7" fillId="0" borderId="17" xfId="0" applyFont="1" applyBorder="1" applyAlignment="1">
      <alignment/>
    </xf>
    <xf numFmtId="0" fontId="7" fillId="7" borderId="40" xfId="0" applyFont="1" applyFill="1" applyBorder="1" applyAlignment="1">
      <alignment wrapText="1"/>
    </xf>
    <xf numFmtId="0" fontId="7" fillId="7" borderId="19" xfId="0" applyFont="1" applyFill="1" applyBorder="1" applyAlignment="1">
      <alignment wrapText="1"/>
    </xf>
    <xf numFmtId="0" fontId="13" fillId="7" borderId="64" xfId="0" applyFont="1" applyFill="1" applyBorder="1" applyAlignment="1">
      <alignment wrapText="1"/>
    </xf>
    <xf numFmtId="0" fontId="7" fillId="20" borderId="41" xfId="0" applyFont="1" applyFill="1" applyBorder="1" applyAlignment="1">
      <alignment wrapText="1"/>
    </xf>
    <xf numFmtId="0" fontId="7" fillId="20" borderId="17" xfId="0" applyFont="1" applyFill="1" applyBorder="1" applyAlignment="1">
      <alignment wrapText="1"/>
    </xf>
    <xf numFmtId="0" fontId="13" fillId="20" borderId="65" xfId="0" applyFont="1" applyFill="1" applyBorder="1" applyAlignment="1">
      <alignment wrapText="1"/>
    </xf>
    <xf numFmtId="0" fontId="13" fillId="20" borderId="65" xfId="0" applyFont="1" applyFill="1" applyBorder="1" applyAlignment="1">
      <alignment/>
    </xf>
    <xf numFmtId="0" fontId="7" fillId="7" borderId="41" xfId="0" applyFont="1" applyFill="1" applyBorder="1" applyAlignment="1">
      <alignment wrapText="1"/>
    </xf>
    <xf numFmtId="0" fontId="7" fillId="7" borderId="17" xfId="0" applyFont="1" applyFill="1" applyBorder="1" applyAlignment="1">
      <alignment wrapText="1"/>
    </xf>
    <xf numFmtId="0" fontId="13" fillId="7" borderId="43" xfId="0" applyFont="1" applyFill="1" applyBorder="1" applyAlignment="1">
      <alignment wrapText="1"/>
    </xf>
    <xf numFmtId="0" fontId="0" fillId="0" borderId="89" xfId="0" applyFont="1" applyFill="1" applyBorder="1" applyAlignment="1">
      <alignment/>
    </xf>
    <xf numFmtId="0" fontId="7" fillId="0" borderId="60" xfId="0" applyFont="1" applyFill="1" applyBorder="1" applyAlignment="1">
      <alignment/>
    </xf>
    <xf numFmtId="0" fontId="7" fillId="0" borderId="90" xfId="0" applyFont="1" applyFill="1" applyBorder="1" applyAlignment="1">
      <alignment/>
    </xf>
    <xf numFmtId="0" fontId="0" fillId="0" borderId="91" xfId="0" applyBorder="1" applyAlignment="1">
      <alignment/>
    </xf>
    <xf numFmtId="0" fontId="0" fillId="0" borderId="62" xfId="0" applyBorder="1" applyAlignment="1">
      <alignment/>
    </xf>
    <xf numFmtId="0" fontId="0" fillId="0" borderId="92" xfId="0" applyBorder="1" applyAlignment="1">
      <alignment/>
    </xf>
    <xf numFmtId="0" fontId="7" fillId="7" borderId="62" xfId="0" applyFont="1" applyFill="1" applyBorder="1" applyAlignment="1">
      <alignment/>
    </xf>
    <xf numFmtId="0" fontId="7" fillId="0" borderId="92" xfId="0" applyFont="1" applyFill="1" applyBorder="1" applyAlignment="1">
      <alignment/>
    </xf>
    <xf numFmtId="0" fontId="0" fillId="7" borderId="62" xfId="0" applyFont="1" applyFill="1" applyBorder="1" applyAlignment="1">
      <alignment/>
    </xf>
    <xf numFmtId="0" fontId="0" fillId="0" borderId="92" xfId="0" applyFill="1" applyBorder="1" applyAlignment="1">
      <alignment/>
    </xf>
    <xf numFmtId="0" fontId="7" fillId="0" borderId="91" xfId="0" applyFont="1" applyFill="1" applyBorder="1" applyAlignment="1">
      <alignment horizontal="left"/>
    </xf>
    <xf numFmtId="0" fontId="7" fillId="7" borderId="62" xfId="0" applyFont="1" applyFill="1" applyBorder="1" applyAlignment="1">
      <alignment horizontal="left" indent="1"/>
    </xf>
    <xf numFmtId="0" fontId="7" fillId="0" borderId="62" xfId="0" applyFont="1" applyFill="1" applyBorder="1" applyAlignment="1">
      <alignment/>
    </xf>
    <xf numFmtId="0" fontId="0" fillId="0" borderId="92" xfId="0" applyFont="1" applyFill="1" applyBorder="1" applyAlignment="1">
      <alignment horizontal="left" indent="1"/>
    </xf>
    <xf numFmtId="0" fontId="13" fillId="0" borderId="91" xfId="0" applyFont="1" applyFill="1" applyBorder="1" applyAlignment="1">
      <alignment wrapText="1"/>
    </xf>
    <xf numFmtId="0" fontId="13" fillId="7" borderId="62" xfId="0" applyFont="1" applyFill="1" applyBorder="1" applyAlignment="1">
      <alignment wrapText="1"/>
    </xf>
    <xf numFmtId="0" fontId="13" fillId="0" borderId="62" xfId="0" applyFont="1" applyFill="1" applyBorder="1" applyAlignment="1">
      <alignment wrapText="1"/>
    </xf>
    <xf numFmtId="0" fontId="13" fillId="0" borderId="92" xfId="0" applyFont="1" applyFill="1" applyBorder="1" applyAlignment="1">
      <alignment wrapText="1"/>
    </xf>
    <xf numFmtId="0" fontId="8" fillId="23" borderId="91" xfId="0" applyFont="1" applyFill="1" applyBorder="1" applyAlignment="1">
      <alignment vertical="top" wrapText="1"/>
    </xf>
    <xf numFmtId="0" fontId="9" fillId="23" borderId="62" xfId="0" applyFont="1" applyFill="1" applyBorder="1" applyAlignment="1">
      <alignment horizontal="center" vertical="top" wrapText="1"/>
    </xf>
    <xf numFmtId="0" fontId="9" fillId="23" borderId="92" xfId="0" applyFont="1" applyFill="1" applyBorder="1" applyAlignment="1">
      <alignment horizontal="center" vertical="top" wrapText="1"/>
    </xf>
    <xf numFmtId="0" fontId="0" fillId="0" borderId="91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7" fillId="28" borderId="91" xfId="0" applyFont="1" applyFill="1" applyBorder="1" applyAlignment="1">
      <alignment horizontal="left"/>
    </xf>
    <xf numFmtId="0" fontId="0" fillId="0" borderId="92" xfId="0" applyFont="1" applyFill="1" applyBorder="1" applyAlignment="1">
      <alignment/>
    </xf>
    <xf numFmtId="0" fontId="7" fillId="0" borderId="74" xfId="0" applyFont="1" applyFill="1" applyBorder="1" applyAlignment="1">
      <alignment/>
    </xf>
    <xf numFmtId="0" fontId="13" fillId="0" borderId="93" xfId="0" applyFont="1" applyFill="1" applyBorder="1" applyAlignment="1">
      <alignment wrapText="1"/>
    </xf>
    <xf numFmtId="0" fontId="0" fillId="0" borderId="93" xfId="0" applyBorder="1" applyAlignment="1">
      <alignment/>
    </xf>
    <xf numFmtId="0" fontId="0" fillId="0" borderId="94" xfId="0" applyFont="1" applyFill="1" applyBorder="1" applyAlignment="1">
      <alignment horizontal="left" indent="1"/>
    </xf>
    <xf numFmtId="0" fontId="7" fillId="0" borderId="41" xfId="0" applyFont="1" applyBorder="1" applyAlignment="1">
      <alignment/>
    </xf>
    <xf numFmtId="0" fontId="13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45" xfId="0" applyFont="1" applyFill="1" applyBorder="1" applyAlignment="1">
      <alignment horizontal="left" indent="1"/>
    </xf>
    <xf numFmtId="0" fontId="8" fillId="29" borderId="18" xfId="0" applyFont="1" applyFill="1" applyBorder="1" applyAlignment="1">
      <alignment vertical="top" wrapText="1"/>
    </xf>
    <xf numFmtId="0" fontId="7" fillId="29" borderId="18" xfId="0" applyFont="1" applyFill="1" applyBorder="1" applyAlignment="1">
      <alignment wrapText="1"/>
    </xf>
    <xf numFmtId="0" fontId="0" fillId="0" borderId="43" xfId="0" applyFont="1" applyFill="1" applyBorder="1" applyAlignment="1">
      <alignment wrapText="1"/>
    </xf>
    <xf numFmtId="0" fontId="13" fillId="7" borderId="18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18" fillId="0" borderId="69" xfId="0" applyFont="1" applyFill="1" applyBorder="1" applyAlignment="1">
      <alignment horizontal="center" vertical="center" textRotation="90" wrapText="1"/>
    </xf>
    <xf numFmtId="0" fontId="18" fillId="0" borderId="95" xfId="0" applyFont="1" applyBorder="1" applyAlignment="1">
      <alignment horizontal="center" vertical="center" textRotation="90" wrapText="1"/>
    </xf>
    <xf numFmtId="0" fontId="18" fillId="0" borderId="96" xfId="0" applyFont="1" applyBorder="1" applyAlignment="1">
      <alignment horizontal="center" vertical="center" textRotation="90" wrapText="1"/>
    </xf>
    <xf numFmtId="0" fontId="16" fillId="0" borderId="97" xfId="0" applyFont="1" applyBorder="1" applyAlignment="1">
      <alignment horizontal="center" vertical="center" textRotation="90" wrapText="1"/>
    </xf>
    <xf numFmtId="0" fontId="17" fillId="0" borderId="98" xfId="0" applyFont="1" applyBorder="1" applyAlignment="1">
      <alignment horizontal="center" vertical="center"/>
    </xf>
    <xf numFmtId="0" fontId="17" fillId="0" borderId="9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textRotation="90" wrapText="1"/>
    </xf>
    <xf numFmtId="0" fontId="17" fillId="0" borderId="22" xfId="0" applyFont="1" applyBorder="1" applyAlignment="1">
      <alignment horizontal="center" vertical="center"/>
    </xf>
    <xf numFmtId="0" fontId="17" fillId="0" borderId="10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textRotation="90"/>
    </xf>
    <xf numFmtId="0" fontId="16" fillId="0" borderId="22" xfId="0" applyFont="1" applyBorder="1" applyAlignment="1">
      <alignment horizontal="center" vertical="center" textRotation="90"/>
    </xf>
    <xf numFmtId="0" fontId="16" fillId="0" borderId="81" xfId="0" applyFont="1" applyFill="1" applyBorder="1" applyAlignment="1">
      <alignment horizontal="center" vertical="top"/>
    </xf>
    <xf numFmtId="0" fontId="16" fillId="0" borderId="82" xfId="0" applyFont="1" applyFill="1" applyBorder="1" applyAlignment="1">
      <alignment horizontal="center" vertical="top"/>
    </xf>
    <xf numFmtId="0" fontId="16" fillId="0" borderId="83" xfId="0" applyFont="1" applyFill="1" applyBorder="1" applyAlignment="1">
      <alignment horizontal="center" vertical="top"/>
    </xf>
    <xf numFmtId="0" fontId="16" fillId="0" borderId="86" xfId="0" applyFont="1" applyFill="1" applyBorder="1" applyAlignment="1">
      <alignment horizontal="center" vertical="top"/>
    </xf>
    <xf numFmtId="0" fontId="16" fillId="0" borderId="87" xfId="0" applyFont="1" applyFill="1" applyBorder="1" applyAlignment="1">
      <alignment horizontal="center" vertical="top"/>
    </xf>
    <xf numFmtId="0" fontId="16" fillId="0" borderId="25" xfId="0" applyFont="1" applyFill="1" applyBorder="1" applyAlignment="1">
      <alignment horizontal="center" vertical="top"/>
    </xf>
    <xf numFmtId="0" fontId="16" fillId="0" borderId="98" xfId="0" applyFont="1" applyBorder="1" applyAlignment="1">
      <alignment horizontal="center" vertical="center" textRotation="90" wrapText="1"/>
    </xf>
    <xf numFmtId="0" fontId="16" fillId="0" borderId="99" xfId="0" applyFont="1" applyBorder="1" applyAlignment="1">
      <alignment horizontal="center" vertical="center" textRotation="90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ed.ucar.edu/nwp/pcu1/ic4/" TargetMode="External" /><Relationship Id="rId2" Type="http://schemas.openxmlformats.org/officeDocument/2006/relationships/hyperlink" Target="http://www.meted.ucar.edu/norlat/tencom/" TargetMode="External" /><Relationship Id="rId3" Type="http://schemas.openxmlformats.org/officeDocument/2006/relationships/hyperlink" Target="http://www.meted.ucar.edu/nwp/pcu3/cases/301200/" TargetMode="External" /><Relationship Id="rId4" Type="http://schemas.openxmlformats.org/officeDocument/2006/relationships/hyperlink" Target="http://www.meted.ucar.edu/nwp/pcu1/ic4/" TargetMode="External" /><Relationship Id="rId5" Type="http://schemas.openxmlformats.org/officeDocument/2006/relationships/hyperlink" Target="http://www.meted.ucar.edu/nwp/pcu3/cases/" TargetMode="External" /><Relationship Id="rId6" Type="http://schemas.openxmlformats.org/officeDocument/2006/relationships/hyperlink" Target="http://www.meted.ucar.edu/nwp/pcu3/cases/301200/" TargetMode="External" /><Relationship Id="rId7" Type="http://schemas.openxmlformats.org/officeDocument/2006/relationships/hyperlink" Target="http://www.meted.ucar.edu/nwp/pcu3/cases/" TargetMode="External" /><Relationship Id="rId8" Type="http://schemas.openxmlformats.org/officeDocument/2006/relationships/hyperlink" Target="http://www.meted.ucar.edu/norlat/tencom/" TargetMode="External" /><Relationship Id="rId9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B40"/>
  <sheetViews>
    <sheetView zoomScalePageLayoutView="0" workbookViewId="0" topLeftCell="A26">
      <selection activeCell="F6" sqref="F6"/>
    </sheetView>
  </sheetViews>
  <sheetFormatPr defaultColWidth="9.140625" defaultRowHeight="12.75"/>
  <cols>
    <col min="1" max="1" width="7.140625" style="45" customWidth="1"/>
    <col min="2" max="2" width="82.7109375" style="8" customWidth="1"/>
    <col min="3" max="16384" width="9.140625" style="8" customWidth="1"/>
  </cols>
  <sheetData>
    <row r="1" spans="1:2" s="7" customFormat="1" ht="32.25" thickBot="1">
      <c r="A1" s="33" t="s">
        <v>38</v>
      </c>
      <c r="B1" s="32" t="s">
        <v>39</v>
      </c>
    </row>
    <row r="2" spans="1:2" ht="4.5" customHeight="1" thickBot="1">
      <c r="A2" s="33"/>
      <c r="B2" s="39"/>
    </row>
    <row r="3" spans="1:2" ht="16.5" customHeight="1">
      <c r="A3" s="36">
        <v>7</v>
      </c>
      <c r="B3" s="48" t="s">
        <v>88</v>
      </c>
    </row>
    <row r="4" spans="1:2" ht="16.5" customHeight="1">
      <c r="A4" s="38"/>
      <c r="B4" s="238" t="s">
        <v>407</v>
      </c>
    </row>
    <row r="5" spans="1:2" ht="16.5" customHeight="1">
      <c r="A5" s="38"/>
      <c r="B5" s="46" t="s">
        <v>420</v>
      </c>
    </row>
    <row r="6" spans="1:2" ht="16.5" customHeight="1">
      <c r="A6" s="38"/>
      <c r="B6" s="46" t="s">
        <v>404</v>
      </c>
    </row>
    <row r="7" spans="1:2" ht="16.5" customHeight="1">
      <c r="A7" s="38"/>
      <c r="B7" s="46" t="s">
        <v>405</v>
      </c>
    </row>
    <row r="8" spans="1:2" ht="16.5" customHeight="1">
      <c r="A8" s="38"/>
      <c r="B8" s="46" t="s">
        <v>423</v>
      </c>
    </row>
    <row r="9" spans="1:2" ht="16.5" customHeight="1">
      <c r="A9" s="38"/>
      <c r="B9" s="46" t="s">
        <v>421</v>
      </c>
    </row>
    <row r="10" spans="1:2" ht="16.5" customHeight="1">
      <c r="A10" s="239"/>
      <c r="B10" s="240" t="s">
        <v>406</v>
      </c>
    </row>
    <row r="11" spans="1:2" ht="16.5" customHeight="1" thickBot="1">
      <c r="A11" s="37"/>
      <c r="B11" s="47" t="s">
        <v>424</v>
      </c>
    </row>
    <row r="12" spans="1:2" ht="4.5" customHeight="1" thickBot="1">
      <c r="A12" s="33"/>
      <c r="B12" s="39"/>
    </row>
    <row r="13" spans="1:2" ht="16.5" customHeight="1">
      <c r="A13" s="36">
        <v>8</v>
      </c>
      <c r="B13" s="34" t="s">
        <v>89</v>
      </c>
    </row>
    <row r="14" spans="1:2" ht="16.5" customHeight="1">
      <c r="A14" s="38"/>
      <c r="B14" s="238" t="s">
        <v>409</v>
      </c>
    </row>
    <row r="15" spans="1:2" ht="16.5" customHeight="1">
      <c r="A15" s="38"/>
      <c r="B15" s="238" t="s">
        <v>410</v>
      </c>
    </row>
    <row r="16" spans="1:2" ht="16.5" customHeight="1">
      <c r="A16" s="38"/>
      <c r="B16" s="46" t="s">
        <v>411</v>
      </c>
    </row>
    <row r="17" spans="1:2" ht="16.5" customHeight="1">
      <c r="A17" s="38"/>
      <c r="B17" s="46" t="s">
        <v>412</v>
      </c>
    </row>
    <row r="18" spans="1:2" ht="16.5" customHeight="1">
      <c r="A18" s="38"/>
      <c r="B18" s="46" t="s">
        <v>413</v>
      </c>
    </row>
    <row r="19" spans="1:2" ht="16.5" customHeight="1">
      <c r="A19" s="38"/>
      <c r="B19" s="46" t="s">
        <v>414</v>
      </c>
    </row>
    <row r="20" spans="1:2" ht="16.5" customHeight="1">
      <c r="A20" s="38"/>
      <c r="B20" s="238" t="s">
        <v>415</v>
      </c>
    </row>
    <row r="21" spans="1:2" ht="16.5" customHeight="1">
      <c r="A21" s="38"/>
      <c r="B21" s="46" t="s">
        <v>416</v>
      </c>
    </row>
    <row r="22" spans="1:2" ht="16.5" customHeight="1">
      <c r="A22" s="38"/>
      <c r="B22" s="46" t="s">
        <v>417</v>
      </c>
    </row>
    <row r="23" spans="1:2" ht="16.5" customHeight="1" thickBot="1">
      <c r="A23" s="38"/>
      <c r="B23" s="46" t="s">
        <v>418</v>
      </c>
    </row>
    <row r="24" spans="1:2" ht="4.5" customHeight="1" thickBot="1">
      <c r="A24" s="33"/>
      <c r="B24" s="39"/>
    </row>
    <row r="25" spans="1:2" ht="16.5" customHeight="1">
      <c r="A25" s="36">
        <v>9</v>
      </c>
      <c r="B25" s="34" t="s">
        <v>90</v>
      </c>
    </row>
    <row r="26" spans="1:2" ht="16.5" customHeight="1">
      <c r="A26" s="38"/>
      <c r="B26" s="238" t="s">
        <v>419</v>
      </c>
    </row>
    <row r="27" spans="1:2" ht="16.5" customHeight="1">
      <c r="A27" s="38"/>
      <c r="B27" s="46" t="s">
        <v>425</v>
      </c>
    </row>
    <row r="28" spans="1:2" ht="16.5" customHeight="1">
      <c r="A28" s="38"/>
      <c r="B28" s="46" t="s">
        <v>405</v>
      </c>
    </row>
    <row r="29" spans="1:2" ht="16.5" customHeight="1">
      <c r="A29" s="38"/>
      <c r="B29" s="46" t="s">
        <v>423</v>
      </c>
    </row>
    <row r="30" spans="1:2" ht="16.5" customHeight="1">
      <c r="A30" s="38"/>
      <c r="B30" s="46" t="s">
        <v>422</v>
      </c>
    </row>
    <row r="31" spans="1:2" ht="16.5" customHeight="1" thickBot="1">
      <c r="A31" s="239"/>
      <c r="B31" s="240" t="s">
        <v>426</v>
      </c>
    </row>
    <row r="32" spans="1:2" ht="4.5" customHeight="1" thickBot="1">
      <c r="A32" s="33"/>
      <c r="B32" s="39"/>
    </row>
    <row r="33" spans="1:2" ht="16.5" customHeight="1">
      <c r="A33" s="36">
        <v>10</v>
      </c>
      <c r="B33" s="34" t="s">
        <v>91</v>
      </c>
    </row>
    <row r="34" spans="1:2" ht="16.5" customHeight="1">
      <c r="A34" s="38"/>
      <c r="B34" s="238" t="s">
        <v>427</v>
      </c>
    </row>
    <row r="35" spans="1:2" ht="16.5" customHeight="1">
      <c r="A35" s="38"/>
      <c r="B35" s="46" t="s">
        <v>431</v>
      </c>
    </row>
    <row r="36" spans="1:2" ht="16.5" customHeight="1">
      <c r="A36" s="38"/>
      <c r="B36" s="46" t="s">
        <v>432</v>
      </c>
    </row>
    <row r="37" spans="1:2" ht="16.5" customHeight="1">
      <c r="A37" s="38"/>
      <c r="B37" s="46" t="s">
        <v>428</v>
      </c>
    </row>
    <row r="38" spans="1:2" ht="16.5" customHeight="1">
      <c r="A38" s="38"/>
      <c r="B38" s="46" t="s">
        <v>429</v>
      </c>
    </row>
    <row r="39" spans="1:2" ht="16.5" customHeight="1">
      <c r="A39" s="38"/>
      <c r="B39" s="46" t="s">
        <v>412</v>
      </c>
    </row>
    <row r="40" spans="1:2" ht="16.5" customHeight="1" thickBot="1">
      <c r="A40" s="37"/>
      <c r="B40" s="47" t="s">
        <v>430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7"/>
  </sheetPr>
  <dimension ref="A1:H51"/>
  <sheetViews>
    <sheetView zoomScalePageLayoutView="0" workbookViewId="0" topLeftCell="A1">
      <selection activeCell="F39" sqref="F39"/>
    </sheetView>
  </sheetViews>
  <sheetFormatPr defaultColWidth="9.140625" defaultRowHeight="12.75"/>
  <cols>
    <col min="1" max="1" width="6.421875" style="0" customWidth="1"/>
    <col min="2" max="6" width="23.28125" style="0" customWidth="1"/>
  </cols>
  <sheetData>
    <row r="1" spans="1:6" ht="15.75" thickTop="1">
      <c r="A1" s="3" t="s">
        <v>171</v>
      </c>
      <c r="B1" s="4"/>
      <c r="C1" s="4"/>
      <c r="D1" s="4"/>
      <c r="E1" s="4"/>
      <c r="F1" s="105" t="s">
        <v>124</v>
      </c>
    </row>
    <row r="2" spans="1:6" s="24" customFormat="1" ht="4.5" customHeight="1" thickBot="1">
      <c r="A2" s="27"/>
      <c r="B2" s="28"/>
      <c r="C2" s="28"/>
      <c r="D2" s="28"/>
      <c r="E2" s="28"/>
      <c r="F2" s="29"/>
    </row>
    <row r="3" spans="1:6" ht="13.5" customHeight="1" thickBot="1" thickTop="1">
      <c r="A3" s="101"/>
      <c r="B3" s="98" t="s">
        <v>0</v>
      </c>
      <c r="C3" s="26" t="s">
        <v>1</v>
      </c>
      <c r="D3" s="26" t="s">
        <v>2</v>
      </c>
      <c r="E3" s="26" t="s">
        <v>3</v>
      </c>
      <c r="F3" s="30" t="s">
        <v>4</v>
      </c>
    </row>
    <row r="4" spans="1:6" s="6" customFormat="1" ht="13.5" customHeight="1" thickTop="1">
      <c r="A4" s="377" t="s">
        <v>117</v>
      </c>
      <c r="B4" s="154" t="s">
        <v>125</v>
      </c>
      <c r="C4" s="69"/>
      <c r="D4" s="69"/>
      <c r="E4" s="69"/>
      <c r="F4" s="70"/>
    </row>
    <row r="5" spans="1:6" s="6" customFormat="1" ht="13.5" customHeight="1">
      <c r="A5" s="378"/>
      <c r="B5" s="157"/>
      <c r="C5" s="78"/>
      <c r="D5" s="78"/>
      <c r="E5" s="78"/>
      <c r="F5" s="58"/>
    </row>
    <row r="6" spans="1:6" s="6" customFormat="1" ht="13.5" customHeight="1">
      <c r="A6" s="378"/>
      <c r="B6" s="158"/>
      <c r="C6" s="63"/>
      <c r="D6" s="63"/>
      <c r="E6" s="63"/>
      <c r="F6" s="80"/>
    </row>
    <row r="7" spans="1:6" s="6" customFormat="1" ht="13.5" customHeight="1">
      <c r="A7" s="378"/>
      <c r="B7" s="156"/>
      <c r="C7" s="77"/>
      <c r="D7" s="77"/>
      <c r="E7" s="77"/>
      <c r="F7" s="81"/>
    </row>
    <row r="8" spans="1:6" s="6" customFormat="1" ht="13.5" customHeight="1">
      <c r="A8" s="378"/>
      <c r="B8" s="156"/>
      <c r="C8" s="77"/>
      <c r="D8" s="197"/>
      <c r="E8" s="197"/>
      <c r="F8" s="192"/>
    </row>
    <row r="9" spans="1:6" s="6" customFormat="1" ht="13.5" customHeight="1">
      <c r="A9" s="378"/>
      <c r="B9" s="158"/>
      <c r="C9" s="63"/>
      <c r="D9" s="77"/>
      <c r="E9" s="77"/>
      <c r="F9" s="81"/>
    </row>
    <row r="10" spans="1:6" s="6" customFormat="1" ht="13.5" customHeight="1">
      <c r="A10" s="378"/>
      <c r="B10" s="156"/>
      <c r="C10" s="77"/>
      <c r="D10" s="63"/>
      <c r="E10" s="63"/>
      <c r="F10" s="81"/>
    </row>
    <row r="11" spans="1:6" s="6" customFormat="1" ht="13.5" customHeight="1">
      <c r="A11" s="378"/>
      <c r="B11" s="310"/>
      <c r="C11" s="63"/>
      <c r="D11" s="77"/>
      <c r="E11" s="77"/>
      <c r="F11" s="81"/>
    </row>
    <row r="12" spans="1:6" s="6" customFormat="1" ht="13.5" customHeight="1">
      <c r="A12" s="378"/>
      <c r="B12" s="159"/>
      <c r="C12" s="77"/>
      <c r="D12" s="61"/>
      <c r="E12" s="77"/>
      <c r="F12" s="83"/>
    </row>
    <row r="13" spans="1:6" s="6" customFormat="1" ht="13.5" customHeight="1">
      <c r="A13" s="378"/>
      <c r="B13" s="143"/>
      <c r="C13" s="88"/>
      <c r="D13" s="88"/>
      <c r="E13" s="88"/>
      <c r="F13" s="56"/>
    </row>
    <row r="14" spans="1:6" s="6" customFormat="1" ht="13.5" customHeight="1" thickBot="1">
      <c r="A14" s="379"/>
      <c r="B14" s="311"/>
      <c r="C14" s="89"/>
      <c r="D14" s="90"/>
      <c r="E14" s="89"/>
      <c r="F14" s="91"/>
    </row>
    <row r="15" spans="1:6" s="6" customFormat="1" ht="13.5" customHeight="1" thickBot="1" thickTop="1">
      <c r="A15" s="9">
        <v>0.6979166666666666</v>
      </c>
      <c r="B15" s="157"/>
      <c r="C15" s="187"/>
      <c r="D15" s="187"/>
      <c r="E15" s="187"/>
      <c r="F15" s="188"/>
    </row>
    <row r="16" spans="1:6" s="6" customFormat="1" ht="13.5" customHeight="1" thickBot="1">
      <c r="A16" s="10">
        <f>A15+0.0104166667</f>
        <v>0.7083333333666666</v>
      </c>
      <c r="B16" s="157"/>
      <c r="C16" s="189"/>
      <c r="D16" s="189"/>
      <c r="E16" s="189"/>
      <c r="F16" s="190"/>
    </row>
    <row r="17" spans="1:6" s="6" customFormat="1" ht="13.5" customHeight="1" thickBot="1">
      <c r="A17" s="10">
        <f>A16+0.0104166667</f>
        <v>0.7187500000666666</v>
      </c>
      <c r="B17" s="223"/>
      <c r="C17" s="84"/>
      <c r="D17" s="84"/>
      <c r="E17" s="185"/>
      <c r="F17" s="175"/>
    </row>
    <row r="18" spans="1:6" s="6" customFormat="1" ht="13.5" customHeight="1" thickBot="1" thickTop="1">
      <c r="A18" s="10">
        <f aca="true" t="shared" si="0" ref="A18:A29">A17+0.0104166667</f>
        <v>0.7291666667666665</v>
      </c>
      <c r="B18" s="155"/>
      <c r="C18" s="93"/>
      <c r="D18" s="93"/>
      <c r="E18" s="93"/>
      <c r="F18" s="94"/>
    </row>
    <row r="19" spans="1:6" s="6" customFormat="1" ht="13.5" customHeight="1" thickBot="1">
      <c r="A19" s="10">
        <f t="shared" si="0"/>
        <v>0.7395833334666665</v>
      </c>
      <c r="B19" s="156"/>
      <c r="C19" s="77"/>
      <c r="D19" s="77"/>
      <c r="E19" s="77"/>
      <c r="F19" s="81"/>
    </row>
    <row r="20" spans="1:6" s="6" customFormat="1" ht="13.5" customHeight="1" thickBot="1">
      <c r="A20" s="10">
        <f t="shared" si="0"/>
        <v>0.7500000001666665</v>
      </c>
      <c r="B20" s="157"/>
      <c r="C20" s="78"/>
      <c r="D20" s="55"/>
      <c r="E20" s="55"/>
      <c r="F20" s="60"/>
    </row>
    <row r="21" spans="1:6" s="6" customFormat="1" ht="13.5" customHeight="1" thickBot="1">
      <c r="A21" s="10">
        <f t="shared" si="0"/>
        <v>0.7604166668666664</v>
      </c>
      <c r="B21" s="158"/>
      <c r="C21" s="63"/>
      <c r="D21" s="61"/>
      <c r="E21" s="61"/>
      <c r="F21" s="81"/>
    </row>
    <row r="22" spans="1:8" s="6" customFormat="1" ht="13.5" customHeight="1" thickBot="1">
      <c r="A22" s="10">
        <f t="shared" si="0"/>
        <v>0.7708333335666664</v>
      </c>
      <c r="B22" s="156"/>
      <c r="C22" s="97"/>
      <c r="D22" s="61"/>
      <c r="E22" s="61"/>
      <c r="F22" s="81"/>
      <c r="H22" s="102"/>
    </row>
    <row r="23" spans="1:6" s="6" customFormat="1" ht="13.5" customHeight="1" thickBot="1">
      <c r="A23" s="10">
        <f t="shared" si="0"/>
        <v>0.7812500002666664</v>
      </c>
      <c r="B23" s="143"/>
      <c r="C23" s="88"/>
      <c r="D23" s="88"/>
      <c r="E23" s="88"/>
      <c r="F23" s="215" t="s">
        <v>8</v>
      </c>
    </row>
    <row r="24" spans="1:6" s="6" customFormat="1" ht="13.5" customHeight="1" thickBot="1">
      <c r="A24" s="10">
        <f t="shared" si="0"/>
        <v>0.7916666669666663</v>
      </c>
      <c r="B24" s="143"/>
      <c r="C24" s="16" t="s">
        <v>8</v>
      </c>
      <c r="D24" s="16" t="s">
        <v>8</v>
      </c>
      <c r="E24" s="16" t="s">
        <v>8</v>
      </c>
      <c r="F24" s="22"/>
    </row>
    <row r="25" spans="1:6" s="6" customFormat="1" ht="13.5" customHeight="1" thickBot="1">
      <c r="A25" s="10">
        <f t="shared" si="0"/>
        <v>0.8020833336666663</v>
      </c>
      <c r="B25" s="158"/>
      <c r="C25" s="63"/>
      <c r="D25" s="78"/>
      <c r="E25" s="63"/>
      <c r="F25" s="80"/>
    </row>
    <row r="26" spans="1:6" s="6" customFormat="1" ht="13.5" customHeight="1" thickBot="1">
      <c r="A26" s="10">
        <f t="shared" si="0"/>
        <v>0.8125000003666663</v>
      </c>
      <c r="B26" s="159"/>
      <c r="C26" s="77"/>
      <c r="D26" s="61"/>
      <c r="E26" s="78"/>
      <c r="F26" s="58"/>
    </row>
    <row r="27" spans="1:6" s="6" customFormat="1" ht="13.5" customHeight="1" thickBot="1">
      <c r="A27" s="10">
        <f t="shared" si="0"/>
        <v>0.8229166670666662</v>
      </c>
      <c r="B27" s="159"/>
      <c r="C27" s="78"/>
      <c r="D27" s="61"/>
      <c r="E27" s="55"/>
      <c r="F27" s="60"/>
    </row>
    <row r="28" spans="1:6" s="6" customFormat="1" ht="13.5" customHeight="1" thickBot="1">
      <c r="A28" s="10">
        <f t="shared" si="0"/>
        <v>0.8333333337666662</v>
      </c>
      <c r="B28" s="157"/>
      <c r="C28" s="78"/>
      <c r="D28" s="78"/>
      <c r="E28" s="55"/>
      <c r="F28" s="58"/>
    </row>
    <row r="29" spans="1:6" s="6" customFormat="1" ht="13.5" customHeight="1" thickBot="1">
      <c r="A29" s="11">
        <f t="shared" si="0"/>
        <v>0.8437500004666662</v>
      </c>
      <c r="B29" s="160"/>
      <c r="C29" s="84"/>
      <c r="D29" s="84"/>
      <c r="E29" s="84"/>
      <c r="F29" s="96"/>
    </row>
    <row r="30" ht="13.5" customHeight="1" thickTop="1"/>
    <row r="33" ht="12.75">
      <c r="A33" s="1"/>
    </row>
    <row r="34" ht="12.75">
      <c r="A34" s="2"/>
    </row>
    <row r="35" spans="1:4" ht="12.75">
      <c r="A35" s="1"/>
      <c r="B35" s="7"/>
      <c r="D35" s="7"/>
    </row>
    <row r="36" ht="12.75">
      <c r="A36" s="2"/>
    </row>
    <row r="37" ht="12.75">
      <c r="A37" s="1"/>
    </row>
    <row r="38" ht="12.75">
      <c r="A38" s="2"/>
    </row>
    <row r="39" ht="12.75">
      <c r="A39" s="1"/>
    </row>
    <row r="40" ht="12.75">
      <c r="A40" s="2"/>
    </row>
    <row r="41" ht="12.75">
      <c r="A41" s="1"/>
    </row>
    <row r="42" ht="12.75">
      <c r="A42" s="2"/>
    </row>
    <row r="43" ht="12.75">
      <c r="A43" s="1"/>
    </row>
    <row r="44" ht="12.75">
      <c r="A44" s="2"/>
    </row>
    <row r="45" spans="1:4" ht="12.75">
      <c r="A45" s="1"/>
      <c r="B45" s="7"/>
      <c r="D45" s="7"/>
    </row>
    <row r="46" ht="12.75">
      <c r="A46" s="2"/>
    </row>
    <row r="47" ht="12.75">
      <c r="A47" s="1"/>
    </row>
    <row r="48" ht="12.75">
      <c r="A48" s="2"/>
    </row>
    <row r="49" spans="1:4" ht="12.75">
      <c r="A49" s="1"/>
      <c r="D49" s="7"/>
    </row>
    <row r="50" ht="12.75">
      <c r="A50" s="2"/>
    </row>
    <row r="51" ht="12.75">
      <c r="A51" s="1"/>
    </row>
  </sheetData>
  <sheetProtection/>
  <mergeCells count="1">
    <mergeCell ref="A4:A14"/>
  </mergeCells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8"/>
  </sheetPr>
  <dimension ref="A1:H47"/>
  <sheetViews>
    <sheetView zoomScalePageLayoutView="0" workbookViewId="0" topLeftCell="A1">
      <selection activeCell="A33" sqref="A33:IV34"/>
    </sheetView>
  </sheetViews>
  <sheetFormatPr defaultColWidth="15.00390625" defaultRowHeight="12.75"/>
  <cols>
    <col min="1" max="1" width="12.28125" style="247" customWidth="1"/>
    <col min="2" max="6" width="40.7109375" style="247" customWidth="1"/>
    <col min="7" max="16384" width="15.00390625" style="247" customWidth="1"/>
  </cols>
  <sheetData>
    <row r="1" spans="1:6" ht="15.75" thickTop="1">
      <c r="A1" s="3" t="s">
        <v>129</v>
      </c>
      <c r="B1" s="4"/>
      <c r="C1" s="103" t="s">
        <v>128</v>
      </c>
      <c r="D1" s="103"/>
      <c r="E1" s="103" t="s">
        <v>8</v>
      </c>
      <c r="F1" s="105"/>
    </row>
    <row r="2" spans="1:6" s="24" customFormat="1" ht="4.5" customHeight="1" thickBot="1">
      <c r="A2" s="27"/>
      <c r="B2" s="28"/>
      <c r="C2" s="28"/>
      <c r="D2" s="28"/>
      <c r="E2" s="28"/>
      <c r="F2" s="29"/>
    </row>
    <row r="3" spans="1:6" ht="13.5" customHeight="1" thickBot="1" thickTop="1">
      <c r="A3" s="101"/>
      <c r="B3" s="98" t="s">
        <v>0</v>
      </c>
      <c r="C3" s="26" t="s">
        <v>1</v>
      </c>
      <c r="D3" s="26" t="s">
        <v>2</v>
      </c>
      <c r="E3" s="26" t="s">
        <v>3</v>
      </c>
      <c r="F3" s="30" t="s">
        <v>4</v>
      </c>
    </row>
    <row r="4" spans="1:6" s="248" customFormat="1" ht="13.5" customHeight="1" thickTop="1">
      <c r="A4" s="383" t="s">
        <v>117</v>
      </c>
      <c r="B4" s="262" t="s">
        <v>435</v>
      </c>
      <c r="C4" s="263" t="s">
        <v>436</v>
      </c>
      <c r="D4" s="264" t="s">
        <v>437</v>
      </c>
      <c r="E4" s="265" t="s">
        <v>438</v>
      </c>
      <c r="F4" s="266" t="s">
        <v>439</v>
      </c>
    </row>
    <row r="5" spans="1:6" s="248" customFormat="1" ht="13.5" customHeight="1">
      <c r="A5" s="384"/>
      <c r="B5" s="267" t="s">
        <v>435</v>
      </c>
      <c r="C5" s="268" t="s">
        <v>440</v>
      </c>
      <c r="D5" s="269" t="s">
        <v>437</v>
      </c>
      <c r="E5" s="270" t="s">
        <v>438</v>
      </c>
      <c r="F5" s="271" t="s">
        <v>439</v>
      </c>
    </row>
    <row r="6" spans="1:6" s="248" customFormat="1" ht="13.5" customHeight="1">
      <c r="A6" s="384"/>
      <c r="B6" s="272" t="s">
        <v>441</v>
      </c>
      <c r="C6" s="273" t="s">
        <v>442</v>
      </c>
      <c r="D6" s="270" t="s">
        <v>438</v>
      </c>
      <c r="E6" s="270" t="s">
        <v>438</v>
      </c>
      <c r="F6" s="271" t="s">
        <v>439</v>
      </c>
    </row>
    <row r="7" spans="1:6" s="248" customFormat="1" ht="13.5" customHeight="1">
      <c r="A7" s="384"/>
      <c r="B7" s="272" t="s">
        <v>443</v>
      </c>
      <c r="C7" s="273" t="s">
        <v>442</v>
      </c>
      <c r="D7" s="270" t="s">
        <v>438</v>
      </c>
      <c r="E7" s="270" t="s">
        <v>438</v>
      </c>
      <c r="F7" s="271" t="s">
        <v>439</v>
      </c>
    </row>
    <row r="8" spans="1:6" s="248" customFormat="1" ht="13.5" customHeight="1">
      <c r="A8" s="384"/>
      <c r="B8" s="272" t="s">
        <v>443</v>
      </c>
      <c r="C8" s="273" t="s">
        <v>442</v>
      </c>
      <c r="D8" s="270" t="s">
        <v>438</v>
      </c>
      <c r="E8" s="269" t="s">
        <v>444</v>
      </c>
      <c r="F8" s="274" t="s">
        <v>445</v>
      </c>
    </row>
    <row r="9" spans="1:6" s="248" customFormat="1" ht="13.5" customHeight="1">
      <c r="A9" s="384"/>
      <c r="B9" s="272" t="s">
        <v>446</v>
      </c>
      <c r="C9" s="273" t="s">
        <v>442</v>
      </c>
      <c r="D9" s="270" t="s">
        <v>438</v>
      </c>
      <c r="E9" s="269" t="s">
        <v>444</v>
      </c>
      <c r="F9" s="275" t="s">
        <v>447</v>
      </c>
    </row>
    <row r="10" spans="1:6" s="248" customFormat="1" ht="13.5" customHeight="1">
      <c r="A10" s="384"/>
      <c r="B10" s="272" t="s">
        <v>446</v>
      </c>
      <c r="C10" s="268" t="s">
        <v>448</v>
      </c>
      <c r="D10" s="276" t="s">
        <v>449</v>
      </c>
      <c r="E10" s="277" t="s">
        <v>450</v>
      </c>
      <c r="F10" s="275" t="s">
        <v>447</v>
      </c>
    </row>
    <row r="11" spans="1:6" s="248" customFormat="1" ht="29.25" customHeight="1" thickBot="1">
      <c r="A11" s="278" t="s">
        <v>476</v>
      </c>
      <c r="B11" s="279" t="s">
        <v>451</v>
      </c>
      <c r="C11" s="280" t="s">
        <v>452</v>
      </c>
      <c r="D11" s="281" t="s">
        <v>453</v>
      </c>
      <c r="E11" s="282" t="s">
        <v>454</v>
      </c>
      <c r="F11" s="283" t="s">
        <v>455</v>
      </c>
    </row>
    <row r="12" spans="1:6" s="248" customFormat="1" ht="13.5" customHeight="1" thickBot="1">
      <c r="A12" s="278">
        <v>0.7291666666666666</v>
      </c>
      <c r="B12" s="284" t="s">
        <v>95</v>
      </c>
      <c r="C12" s="285" t="s">
        <v>95</v>
      </c>
      <c r="D12" s="285" t="s">
        <v>95</v>
      </c>
      <c r="E12" s="285" t="s">
        <v>95</v>
      </c>
      <c r="F12" s="286" t="s">
        <v>95</v>
      </c>
    </row>
    <row r="13" spans="1:6" s="248" customFormat="1" ht="13.5" customHeight="1" thickBot="1">
      <c r="A13" s="287">
        <f aca="true" t="shared" si="0" ref="A13:A25">A12+0.0104166667</f>
        <v>0.7395833333666666</v>
      </c>
      <c r="B13" s="288" t="s">
        <v>96</v>
      </c>
      <c r="C13" s="289" t="s">
        <v>96</v>
      </c>
      <c r="D13" s="289" t="s">
        <v>96</v>
      </c>
      <c r="E13" s="289" t="s">
        <v>96</v>
      </c>
      <c r="F13" s="290" t="s">
        <v>96</v>
      </c>
    </row>
    <row r="14" spans="1:6" s="248" customFormat="1" ht="13.5" customHeight="1" thickBot="1">
      <c r="A14" s="287">
        <f t="shared" si="0"/>
        <v>0.7500000000666666</v>
      </c>
      <c r="B14" s="291" t="s">
        <v>456</v>
      </c>
      <c r="C14" s="292" t="s">
        <v>457</v>
      </c>
      <c r="D14" s="293" t="s">
        <v>458</v>
      </c>
      <c r="E14" s="294" t="s">
        <v>458</v>
      </c>
      <c r="F14" s="295" t="s">
        <v>458</v>
      </c>
    </row>
    <row r="15" spans="1:6" s="248" customFormat="1" ht="13.5" customHeight="1" thickBot="1">
      <c r="A15" s="287">
        <f t="shared" si="0"/>
        <v>0.7604166667666665</v>
      </c>
      <c r="B15" s="291" t="s">
        <v>456</v>
      </c>
      <c r="C15" s="296" t="s">
        <v>457</v>
      </c>
      <c r="D15" s="297" t="s">
        <v>459</v>
      </c>
      <c r="E15" s="298" t="s">
        <v>459</v>
      </c>
      <c r="F15" s="299" t="s">
        <v>459</v>
      </c>
    </row>
    <row r="16" spans="1:6" s="248" customFormat="1" ht="13.5" customHeight="1" thickBot="1">
      <c r="A16" s="287">
        <f t="shared" si="0"/>
        <v>0.7708333334666665</v>
      </c>
      <c r="B16" s="291" t="s">
        <v>456</v>
      </c>
      <c r="C16" s="296" t="s">
        <v>457</v>
      </c>
      <c r="D16" s="292" t="s">
        <v>457</v>
      </c>
      <c r="E16" s="292" t="s">
        <v>457</v>
      </c>
      <c r="F16" s="300" t="s">
        <v>457</v>
      </c>
    </row>
    <row r="17" spans="1:6" s="248" customFormat="1" ht="13.5" customHeight="1" thickBot="1">
      <c r="A17" s="287">
        <f t="shared" si="0"/>
        <v>0.7812500001666665</v>
      </c>
      <c r="B17" s="291" t="s">
        <v>456</v>
      </c>
      <c r="C17" s="270" t="s">
        <v>460</v>
      </c>
      <c r="D17" s="292" t="s">
        <v>457</v>
      </c>
      <c r="E17" s="292" t="s">
        <v>457</v>
      </c>
      <c r="F17" s="300" t="s">
        <v>457</v>
      </c>
    </row>
    <row r="18" spans="1:8" s="248" customFormat="1" ht="13.5" customHeight="1" thickBot="1">
      <c r="A18" s="287">
        <f t="shared" si="0"/>
        <v>0.7916666668666664</v>
      </c>
      <c r="B18" s="291" t="s">
        <v>456</v>
      </c>
      <c r="C18" s="270" t="s">
        <v>460</v>
      </c>
      <c r="D18" s="270" t="s">
        <v>461</v>
      </c>
      <c r="E18" s="301" t="s">
        <v>462</v>
      </c>
      <c r="F18" s="302" t="s">
        <v>463</v>
      </c>
      <c r="H18" s="249"/>
    </row>
    <row r="19" spans="1:6" s="248" customFormat="1" ht="13.5" customHeight="1" thickBot="1">
      <c r="A19" s="287">
        <f t="shared" si="0"/>
        <v>0.8020833335666664</v>
      </c>
      <c r="B19" s="385" t="s">
        <v>15</v>
      </c>
      <c r="C19" s="386"/>
      <c r="D19" s="386"/>
      <c r="E19" s="386"/>
      <c r="F19" s="387"/>
    </row>
    <row r="20" spans="1:6" s="248" customFormat="1" ht="13.5" customHeight="1" thickBot="1">
      <c r="A20" s="287">
        <f t="shared" si="0"/>
        <v>0.8125000002666664</v>
      </c>
      <c r="B20" s="388"/>
      <c r="C20" s="389"/>
      <c r="D20" s="389"/>
      <c r="E20" s="389"/>
      <c r="F20" s="390"/>
    </row>
    <row r="21" spans="1:6" s="248" customFormat="1" ht="13.5" customHeight="1" thickBot="1">
      <c r="A21" s="287">
        <f t="shared" si="0"/>
        <v>0.8229166669666663</v>
      </c>
      <c r="B21" s="291" t="s">
        <v>456</v>
      </c>
      <c r="C21" s="270" t="s">
        <v>460</v>
      </c>
      <c r="D21" s="270" t="s">
        <v>461</v>
      </c>
      <c r="E21" s="301" t="s">
        <v>462</v>
      </c>
      <c r="F21" s="302" t="s">
        <v>463</v>
      </c>
    </row>
    <row r="22" spans="1:6" s="248" customFormat="1" ht="13.5" customHeight="1" thickBot="1">
      <c r="A22" s="287">
        <f t="shared" si="0"/>
        <v>0.8333333336666663</v>
      </c>
      <c r="B22" s="291" t="s">
        <v>456</v>
      </c>
      <c r="C22" s="270" t="s">
        <v>460</v>
      </c>
      <c r="D22" s="303" t="s">
        <v>464</v>
      </c>
      <c r="E22" s="301" t="s">
        <v>462</v>
      </c>
      <c r="F22" s="275" t="s">
        <v>465</v>
      </c>
    </row>
    <row r="23" spans="1:6" s="248" customFormat="1" ht="13.5" customHeight="1" thickBot="1">
      <c r="A23" s="287">
        <f t="shared" si="0"/>
        <v>0.8437500003666663</v>
      </c>
      <c r="B23" s="304" t="s">
        <v>457</v>
      </c>
      <c r="C23" s="301" t="s">
        <v>466</v>
      </c>
      <c r="D23" s="303" t="s">
        <v>464</v>
      </c>
      <c r="E23" s="301" t="s">
        <v>462</v>
      </c>
      <c r="F23" s="275" t="s">
        <v>465</v>
      </c>
    </row>
    <row r="24" spans="1:6" s="248" customFormat="1" ht="13.5" customHeight="1" thickBot="1">
      <c r="A24" s="287">
        <f t="shared" si="0"/>
        <v>0.8541666670666662</v>
      </c>
      <c r="B24" s="304" t="s">
        <v>457</v>
      </c>
      <c r="C24" s="301" t="s">
        <v>466</v>
      </c>
      <c r="D24" s="301" t="s">
        <v>467</v>
      </c>
      <c r="E24" s="303" t="s">
        <v>468</v>
      </c>
      <c r="F24" s="275" t="s">
        <v>465</v>
      </c>
    </row>
    <row r="25" spans="1:6" s="248" customFormat="1" ht="13.5" customHeight="1" thickBot="1">
      <c r="A25" s="305">
        <f t="shared" si="0"/>
        <v>0.8645833337666662</v>
      </c>
      <c r="B25" s="306" t="s">
        <v>457</v>
      </c>
      <c r="C25" s="307" t="s">
        <v>475</v>
      </c>
      <c r="D25" s="307" t="s">
        <v>467</v>
      </c>
      <c r="E25" s="308" t="s">
        <v>468</v>
      </c>
      <c r="F25" s="309" t="s">
        <v>465</v>
      </c>
    </row>
    <row r="26" spans="1:6" ht="13.5" customHeight="1" thickBot="1" thickTop="1">
      <c r="A26" s="256"/>
      <c r="B26" s="256"/>
      <c r="C26" s="256"/>
      <c r="D26" s="256"/>
      <c r="F26" s="256"/>
    </row>
    <row r="27" spans="1:6" ht="13.5" customHeight="1">
      <c r="A27" s="256"/>
      <c r="B27" s="250" t="s">
        <v>469</v>
      </c>
      <c r="C27" s="256"/>
      <c r="E27" s="257"/>
      <c r="F27" s="256"/>
    </row>
    <row r="28" spans="1:5" ht="13.5" customHeight="1" thickBot="1">
      <c r="A28" s="256"/>
      <c r="B28" s="251" t="s">
        <v>470</v>
      </c>
      <c r="E28" s="258"/>
    </row>
    <row r="29" spans="1:5" ht="13.5" customHeight="1">
      <c r="A29" s="259"/>
      <c r="B29" s="252" t="s">
        <v>471</v>
      </c>
      <c r="D29" s="256"/>
      <c r="E29" s="258"/>
    </row>
    <row r="30" spans="1:6" ht="13.5" customHeight="1" thickBot="1">
      <c r="A30" s="260"/>
      <c r="B30" s="253" t="s">
        <v>472</v>
      </c>
      <c r="D30" s="256"/>
      <c r="E30" s="258"/>
      <c r="F30" s="256"/>
    </row>
    <row r="31" spans="1:5" ht="13.5" customHeight="1">
      <c r="A31" s="1"/>
      <c r="B31" s="254" t="s">
        <v>473</v>
      </c>
      <c r="E31" s="258"/>
    </row>
    <row r="32" spans="1:5" ht="13.5" customHeight="1" thickBot="1">
      <c r="A32" s="2"/>
      <c r="B32" s="255" t="s">
        <v>474</v>
      </c>
      <c r="E32" s="258"/>
    </row>
    <row r="33" ht="12.75">
      <c r="A33" s="7" t="s">
        <v>477</v>
      </c>
    </row>
    <row r="34" spans="2:6" ht="12.75">
      <c r="B34" s="64" t="s">
        <v>301</v>
      </c>
      <c r="C34" s="64" t="s">
        <v>402</v>
      </c>
      <c r="D34" s="64" t="s">
        <v>403</v>
      </c>
      <c r="E34" s="61" t="s">
        <v>402</v>
      </c>
      <c r="F34" s="64" t="s">
        <v>301</v>
      </c>
    </row>
    <row r="35" spans="1:2" ht="12.75">
      <c r="A35" s="1"/>
      <c r="B35" s="1"/>
    </row>
    <row r="36" spans="1:2" ht="12.75">
      <c r="A36" s="2"/>
      <c r="B36" s="2"/>
    </row>
    <row r="37" spans="1:2" ht="12.75">
      <c r="A37" s="1"/>
      <c r="B37" s="1"/>
    </row>
    <row r="38" spans="1:2" ht="12.75">
      <c r="A38" s="2"/>
      <c r="B38" s="2"/>
    </row>
    <row r="39" spans="1:2" ht="12.75">
      <c r="A39" s="1"/>
      <c r="B39" s="1"/>
    </row>
    <row r="40" spans="1:2" ht="12.75">
      <c r="A40" s="2"/>
      <c r="B40" s="2"/>
    </row>
    <row r="41" spans="1:3" ht="12.75">
      <c r="A41" s="1"/>
      <c r="B41" s="1"/>
      <c r="C41" s="261"/>
    </row>
    <row r="42" spans="1:2" ht="12.75">
      <c r="A42" s="2"/>
      <c r="B42" s="2"/>
    </row>
    <row r="43" spans="1:2" ht="12.75">
      <c r="A43" s="1"/>
      <c r="B43" s="1"/>
    </row>
    <row r="44" spans="1:2" ht="12.75">
      <c r="A44" s="2"/>
      <c r="B44" s="2"/>
    </row>
    <row r="45" spans="1:5" ht="12.75">
      <c r="A45" s="1"/>
      <c r="B45" s="1"/>
      <c r="E45" s="261"/>
    </row>
    <row r="46" spans="1:2" ht="12.75">
      <c r="A46" s="2"/>
      <c r="B46" s="2"/>
    </row>
    <row r="47" spans="1:2" ht="12.75">
      <c r="A47" s="1"/>
      <c r="B47" s="1"/>
    </row>
  </sheetData>
  <sheetProtection/>
  <mergeCells count="2">
    <mergeCell ref="A4:A10"/>
    <mergeCell ref="B19:F20"/>
  </mergeCells>
  <hyperlinks>
    <hyperlink ref="E9" r:id="rId1" display="http://www.meted.ucar.edu/nwp/pcu1/ic4/"/>
    <hyperlink ref="E10" r:id="rId2" display="http://www.meted.ucar.edu/norlat/tencom/"/>
    <hyperlink ref="F21" r:id="rId3" display="http://www.meted.ucar.edu/nwp/pcu3/cases/301200/"/>
    <hyperlink ref="E8" r:id="rId4" display="http://www.meted.ucar.edu/nwp/pcu1/ic4/"/>
    <hyperlink ref="F4:F6" r:id="rId5" display="http://www.meted.ucar.edu/nwp/pcu3/cases/"/>
    <hyperlink ref="F18" r:id="rId6" display="http://www.meted.ucar.edu/nwp/pcu3/cases/301200/"/>
    <hyperlink ref="F7" r:id="rId7" display="http://www.meted.ucar.edu/nwp/pcu3/cases/"/>
    <hyperlink ref="E11" r:id="rId8" display="http://www.meted.ucar.edu/norlat/tencom/"/>
  </hyperlinks>
  <printOptions/>
  <pageMargins left="0.75" right="0.75" top="1" bottom="1" header="0.5" footer="0.5"/>
  <pageSetup horizontalDpi="600" verticalDpi="600" orientation="landscape" r:id="rId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9"/>
  </sheetPr>
  <dimension ref="A1:F39"/>
  <sheetViews>
    <sheetView zoomScalePageLayoutView="0" workbookViewId="0" topLeftCell="A1">
      <selection activeCell="E40" sqref="E40"/>
    </sheetView>
  </sheetViews>
  <sheetFormatPr defaultColWidth="9.140625" defaultRowHeight="12.75"/>
  <cols>
    <col min="1" max="1" width="6.421875" style="8" customWidth="1"/>
    <col min="2" max="6" width="23.28125" style="8" customWidth="1"/>
    <col min="7" max="16384" width="9.140625" style="8" customWidth="1"/>
  </cols>
  <sheetData>
    <row r="1" spans="1:6" ht="15.75" thickTop="1">
      <c r="A1" s="3" t="s">
        <v>408</v>
      </c>
      <c r="B1" s="20"/>
      <c r="C1" s="20"/>
      <c r="D1" s="20"/>
      <c r="E1" s="20"/>
      <c r="F1" s="105" t="s">
        <v>174</v>
      </c>
    </row>
    <row r="2" spans="1:6" s="161" customFormat="1" ht="4.5" customHeight="1" thickBot="1">
      <c r="A2" s="27"/>
      <c r="B2" s="28"/>
      <c r="C2" s="28"/>
      <c r="D2" s="28"/>
      <c r="E2" s="28"/>
      <c r="F2" s="29"/>
    </row>
    <row r="3" spans="1:6" ht="13.5" customHeight="1" thickBot="1" thickTop="1">
      <c r="A3" s="101"/>
      <c r="B3" s="98" t="s">
        <v>0</v>
      </c>
      <c r="C3" s="26" t="s">
        <v>1</v>
      </c>
      <c r="D3" s="26" t="s">
        <v>2</v>
      </c>
      <c r="E3" s="26" t="s">
        <v>3</v>
      </c>
      <c r="F3" s="30" t="s">
        <v>4</v>
      </c>
    </row>
    <row r="4" spans="1:6" ht="13.5" customHeight="1" thickTop="1">
      <c r="A4" s="377" t="s">
        <v>117</v>
      </c>
      <c r="B4" s="92" t="s">
        <v>99</v>
      </c>
      <c r="C4" s="93" t="s">
        <v>99</v>
      </c>
      <c r="D4" s="93" t="s">
        <v>99</v>
      </c>
      <c r="E4" s="141" t="s">
        <v>382</v>
      </c>
      <c r="F4" s="145"/>
    </row>
    <row r="5" spans="1:6" ht="13.5" customHeight="1">
      <c r="A5" s="391"/>
      <c r="B5" s="162" t="s">
        <v>224</v>
      </c>
      <c r="C5" s="117" t="s">
        <v>398</v>
      </c>
      <c r="D5" s="117" t="s">
        <v>378</v>
      </c>
      <c r="E5" s="163" t="s">
        <v>536</v>
      </c>
      <c r="F5" s="365" t="s">
        <v>537</v>
      </c>
    </row>
    <row r="6" spans="1:6" ht="13.5" customHeight="1">
      <c r="A6" s="391"/>
      <c r="B6" s="162" t="s">
        <v>376</v>
      </c>
      <c r="C6" s="77" t="s">
        <v>399</v>
      </c>
      <c r="D6" s="77" t="s">
        <v>379</v>
      </c>
      <c r="E6" s="163" t="s">
        <v>8</v>
      </c>
      <c r="F6" s="80"/>
    </row>
    <row r="7" spans="1:6" ht="13.5" customHeight="1">
      <c r="A7" s="391"/>
      <c r="B7" s="162" t="s">
        <v>377</v>
      </c>
      <c r="C7" s="163" t="s">
        <v>400</v>
      </c>
      <c r="D7" s="163" t="s">
        <v>380</v>
      </c>
      <c r="E7" s="77"/>
      <c r="F7" s="81"/>
    </row>
    <row r="8" spans="1:6" s="6" customFormat="1" ht="13.5" customHeight="1">
      <c r="A8" s="391"/>
      <c r="B8" s="241"/>
      <c r="C8" s="77"/>
      <c r="D8" s="197"/>
      <c r="E8" s="197"/>
      <c r="F8" s="192"/>
    </row>
    <row r="9" spans="1:6" ht="13.5" customHeight="1">
      <c r="A9" s="391"/>
      <c r="B9" s="74"/>
      <c r="C9" s="77"/>
      <c r="D9" s="77"/>
      <c r="E9" s="77"/>
      <c r="F9" s="81"/>
    </row>
    <row r="10" spans="1:6" ht="13.5" customHeight="1">
      <c r="A10" s="391"/>
      <c r="B10" s="74"/>
      <c r="C10" s="153"/>
      <c r="D10" s="153"/>
      <c r="E10" s="63"/>
      <c r="F10" s="81"/>
    </row>
    <row r="11" spans="1:6" ht="13.5" customHeight="1">
      <c r="A11" s="391"/>
      <c r="B11" s="142"/>
      <c r="C11" s="153"/>
      <c r="D11" s="153"/>
      <c r="E11" s="77"/>
      <c r="F11" s="81"/>
    </row>
    <row r="12" spans="1:6" ht="13.5" customHeight="1">
      <c r="A12" s="391"/>
      <c r="B12" s="73"/>
      <c r="C12" s="77"/>
      <c r="D12" s="153" t="s">
        <v>8</v>
      </c>
      <c r="E12" s="77"/>
      <c r="F12" s="83"/>
    </row>
    <row r="13" spans="1:6" ht="13.5" customHeight="1">
      <c r="A13" s="391"/>
      <c r="B13" s="73"/>
      <c r="C13" s="61" t="s">
        <v>231</v>
      </c>
      <c r="D13" s="14"/>
      <c r="E13" s="88"/>
      <c r="F13" s="107"/>
    </row>
    <row r="14" spans="1:6" ht="13.5" customHeight="1" thickBot="1">
      <c r="A14" s="392"/>
      <c r="B14" s="87" t="s">
        <v>235</v>
      </c>
      <c r="C14" s="84" t="s">
        <v>8</v>
      </c>
      <c r="D14" s="84" t="s">
        <v>231</v>
      </c>
      <c r="E14" s="185" t="s">
        <v>375</v>
      </c>
      <c r="F14" s="175" t="s">
        <v>375</v>
      </c>
    </row>
    <row r="15" spans="1:6" s="6" customFormat="1" ht="13.5" customHeight="1" thickBot="1" thickTop="1">
      <c r="A15" s="9">
        <v>0.6979166666666666</v>
      </c>
      <c r="B15" s="68" t="s">
        <v>95</v>
      </c>
      <c r="C15" s="69" t="s">
        <v>95</v>
      </c>
      <c r="D15" s="69" t="s">
        <v>95</v>
      </c>
      <c r="E15" s="69" t="s">
        <v>95</v>
      </c>
      <c r="F15" s="70" t="s">
        <v>95</v>
      </c>
    </row>
    <row r="16" spans="1:6" s="6" customFormat="1" ht="13.5" customHeight="1" thickBot="1">
      <c r="A16" s="10">
        <f>A15+0.0104166667</f>
        <v>0.7083333333666666</v>
      </c>
      <c r="B16" s="121" t="s">
        <v>96</v>
      </c>
      <c r="C16" s="14" t="s">
        <v>96</v>
      </c>
      <c r="D16" s="14" t="s">
        <v>96</v>
      </c>
      <c r="E16" s="14" t="s">
        <v>96</v>
      </c>
      <c r="F16" s="57" t="s">
        <v>96</v>
      </c>
    </row>
    <row r="17" spans="1:6" ht="13.5" customHeight="1" thickBot="1">
      <c r="A17" s="10">
        <f>A16+0.0104166667</f>
        <v>0.7187500000666666</v>
      </c>
      <c r="B17" s="87" t="s">
        <v>373</v>
      </c>
      <c r="C17" s="84" t="s">
        <v>370</v>
      </c>
      <c r="D17" s="84" t="s">
        <v>519</v>
      </c>
      <c r="E17" s="185" t="s">
        <v>375</v>
      </c>
      <c r="F17" s="175" t="s">
        <v>375</v>
      </c>
    </row>
    <row r="18" spans="1:6" ht="13.5" customHeight="1" thickBot="1" thickTop="1">
      <c r="A18" s="10">
        <f aca="true" t="shared" si="0" ref="A18:A29">A17+0.0104166667</f>
        <v>0.7291666667666665</v>
      </c>
      <c r="B18" s="92" t="s">
        <v>365</v>
      </c>
      <c r="C18" s="93" t="s">
        <v>365</v>
      </c>
      <c r="D18" s="93" t="s">
        <v>365</v>
      </c>
      <c r="E18" s="141" t="s">
        <v>382</v>
      </c>
      <c r="F18" s="321" t="s">
        <v>538</v>
      </c>
    </row>
    <row r="19" spans="1:6" ht="13.5" customHeight="1" thickBot="1">
      <c r="A19" s="10">
        <f t="shared" si="0"/>
        <v>0.7395833334666665</v>
      </c>
      <c r="B19" s="72" t="s">
        <v>8</v>
      </c>
      <c r="C19" s="166" t="s">
        <v>234</v>
      </c>
      <c r="D19" s="166" t="s">
        <v>270</v>
      </c>
      <c r="E19" s="78"/>
      <c r="F19" s="366" t="s">
        <v>539</v>
      </c>
    </row>
    <row r="20" spans="1:6" ht="13.5" customHeight="1" thickBot="1">
      <c r="A20" s="10">
        <f t="shared" si="0"/>
        <v>0.7500000001666665</v>
      </c>
      <c r="B20" s="72" t="s">
        <v>533</v>
      </c>
      <c r="C20" s="63" t="s">
        <v>207</v>
      </c>
      <c r="D20" s="63" t="s">
        <v>226</v>
      </c>
      <c r="E20" s="166"/>
      <c r="F20" s="58"/>
    </row>
    <row r="21" spans="1:6" ht="13.5" customHeight="1" thickBot="1">
      <c r="A21" s="10">
        <f t="shared" si="0"/>
        <v>0.7604166668666664</v>
      </c>
      <c r="B21" s="72"/>
      <c r="C21" s="63" t="s">
        <v>223</v>
      </c>
      <c r="D21" s="166" t="s">
        <v>227</v>
      </c>
      <c r="E21" s="63"/>
      <c r="F21" s="364" t="s">
        <v>231</v>
      </c>
    </row>
    <row r="22" spans="1:6" ht="13.5" customHeight="1" thickBot="1">
      <c r="A22" s="10">
        <f t="shared" si="0"/>
        <v>0.7708333335666664</v>
      </c>
      <c r="B22" s="72"/>
      <c r="C22" s="97"/>
      <c r="D22" s="166" t="s">
        <v>228</v>
      </c>
      <c r="E22" s="61"/>
      <c r="F22" s="80" t="s">
        <v>367</v>
      </c>
    </row>
    <row r="23" spans="1:6" ht="13.5" customHeight="1" thickBot="1">
      <c r="A23" s="10">
        <f t="shared" si="0"/>
        <v>0.7812500002666664</v>
      </c>
      <c r="B23" s="312" t="s">
        <v>235</v>
      </c>
      <c r="C23" s="166" t="s">
        <v>110</v>
      </c>
      <c r="D23" s="88"/>
      <c r="E23" s="88"/>
      <c r="F23" s="215" t="s">
        <v>230</v>
      </c>
    </row>
    <row r="24" spans="1:6" ht="13.5" customHeight="1" thickBot="1">
      <c r="A24" s="10">
        <f t="shared" si="0"/>
        <v>0.7916666669666663</v>
      </c>
      <c r="B24" s="21"/>
      <c r="C24" s="16" t="s">
        <v>13</v>
      </c>
      <c r="D24" s="16" t="s">
        <v>340</v>
      </c>
      <c r="E24" s="16" t="s">
        <v>14</v>
      </c>
      <c r="F24" s="22"/>
    </row>
    <row r="25" spans="1:6" ht="13.5" customHeight="1" thickBot="1">
      <c r="A25" s="10">
        <f t="shared" si="0"/>
        <v>0.8020833336666663</v>
      </c>
      <c r="B25" s="72" t="s">
        <v>207</v>
      </c>
      <c r="C25" s="153" t="s">
        <v>433</v>
      </c>
      <c r="D25" s="153" t="s">
        <v>433</v>
      </c>
      <c r="E25" s="63" t="s">
        <v>382</v>
      </c>
      <c r="F25" s="366" t="s">
        <v>433</v>
      </c>
    </row>
    <row r="26" spans="1:6" ht="13.5" customHeight="1" thickBot="1">
      <c r="A26" s="10">
        <f t="shared" si="0"/>
        <v>0.8125000003666663</v>
      </c>
      <c r="B26" s="72" t="s">
        <v>175</v>
      </c>
      <c r="C26" s="151" t="s">
        <v>534</v>
      </c>
      <c r="D26" s="151" t="s">
        <v>535</v>
      </c>
      <c r="E26" s="78"/>
      <c r="F26" s="58" t="s">
        <v>479</v>
      </c>
    </row>
    <row r="27" spans="1:6" ht="13.5" customHeight="1" thickBot="1">
      <c r="A27" s="10">
        <f t="shared" si="0"/>
        <v>0.8229166670666662</v>
      </c>
      <c r="B27" s="312" t="s">
        <v>79</v>
      </c>
      <c r="C27" s="78"/>
      <c r="D27" s="78"/>
      <c r="E27" s="78"/>
      <c r="F27" s="364" t="s">
        <v>231</v>
      </c>
    </row>
    <row r="28" spans="1:6" ht="13.5" customHeight="1" thickBot="1">
      <c r="A28" s="10">
        <f t="shared" si="0"/>
        <v>0.8333333337666662</v>
      </c>
      <c r="B28" s="142" t="s">
        <v>433</v>
      </c>
      <c r="C28" s="78"/>
      <c r="D28" s="78"/>
      <c r="E28" s="78"/>
      <c r="F28" s="364" t="s">
        <v>8</v>
      </c>
    </row>
    <row r="29" spans="1:6" ht="13.5" customHeight="1" thickBot="1">
      <c r="A29" s="10">
        <f t="shared" si="0"/>
        <v>0.8437500004666662</v>
      </c>
      <c r="B29" s="367" t="s">
        <v>480</v>
      </c>
      <c r="C29" s="313" t="s">
        <v>231</v>
      </c>
      <c r="D29" s="313" t="s">
        <v>231</v>
      </c>
      <c r="E29" s="185" t="s">
        <v>235</v>
      </c>
      <c r="F29" s="175" t="s">
        <v>8</v>
      </c>
    </row>
    <row r="30" ht="12.75">
      <c r="A30" s="165"/>
    </row>
    <row r="31" ht="12.75">
      <c r="A31" s="7" t="s">
        <v>477</v>
      </c>
    </row>
    <row r="32" spans="2:6" ht="12.75">
      <c r="B32" s="64" t="s">
        <v>301</v>
      </c>
      <c r="C32" s="64" t="s">
        <v>402</v>
      </c>
      <c r="D32" s="64" t="s">
        <v>403</v>
      </c>
      <c r="E32" s="61" t="s">
        <v>402</v>
      </c>
      <c r="F32" s="64" t="s">
        <v>301</v>
      </c>
    </row>
    <row r="33" spans="1:2" ht="12.75">
      <c r="A33" s="164"/>
      <c r="B33" s="7"/>
    </row>
    <row r="34" spans="1:4" ht="12.75">
      <c r="A34" s="165"/>
      <c r="D34" s="7"/>
    </row>
    <row r="35" ht="12.75">
      <c r="A35" s="164"/>
    </row>
    <row r="36" ht="12.75">
      <c r="A36" s="165"/>
    </row>
    <row r="37" ht="12.75">
      <c r="A37" s="164"/>
    </row>
    <row r="38" ht="12.75">
      <c r="A38" s="165"/>
    </row>
    <row r="39" ht="12.75">
      <c r="A39" s="164"/>
    </row>
  </sheetData>
  <sheetProtection/>
  <mergeCells count="1">
    <mergeCell ref="A4:A14"/>
  </mergeCells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4"/>
  </sheetPr>
  <dimension ref="A1:H49"/>
  <sheetViews>
    <sheetView zoomScalePageLayoutView="0" workbookViewId="0" topLeftCell="A2">
      <selection activeCell="A29" sqref="A29:IV30"/>
    </sheetView>
  </sheetViews>
  <sheetFormatPr defaultColWidth="9.140625" defaultRowHeight="12.75"/>
  <cols>
    <col min="1" max="1" width="6.421875" style="0" customWidth="1"/>
    <col min="2" max="6" width="23.28125" style="0" customWidth="1"/>
  </cols>
  <sheetData>
    <row r="1" spans="1:6" ht="15.75" thickTop="1">
      <c r="A1" s="3" t="s">
        <v>172</v>
      </c>
      <c r="B1" s="139"/>
      <c r="C1" s="4"/>
      <c r="D1" s="4"/>
      <c r="E1" s="103" t="s">
        <v>8</v>
      </c>
      <c r="F1" s="105" t="s">
        <v>173</v>
      </c>
    </row>
    <row r="2" spans="1:6" s="24" customFormat="1" ht="4.5" customHeight="1" thickBot="1">
      <c r="A2" s="27"/>
      <c r="B2" s="137"/>
      <c r="C2" s="28"/>
      <c r="D2" s="28"/>
      <c r="E2" s="28"/>
      <c r="F2" s="29"/>
    </row>
    <row r="3" spans="1:6" ht="13.5" customHeight="1" thickBot="1" thickTop="1">
      <c r="A3" s="138"/>
      <c r="B3" s="140" t="s">
        <v>0</v>
      </c>
      <c r="C3" s="26" t="s">
        <v>1</v>
      </c>
      <c r="D3" s="26" t="s">
        <v>2</v>
      </c>
      <c r="E3" s="26" t="s">
        <v>3</v>
      </c>
      <c r="F3" s="30" t="s">
        <v>4</v>
      </c>
    </row>
    <row r="4" spans="1:6" s="6" customFormat="1" ht="13.5" customHeight="1" thickTop="1">
      <c r="A4" s="380" t="s">
        <v>117</v>
      </c>
      <c r="B4" s="68"/>
      <c r="C4" s="93" t="s">
        <v>99</v>
      </c>
      <c r="D4" s="318" t="s">
        <v>499</v>
      </c>
      <c r="E4" s="318" t="s">
        <v>508</v>
      </c>
      <c r="F4" s="70"/>
    </row>
    <row r="5" spans="1:6" s="6" customFormat="1" ht="13.5" customHeight="1">
      <c r="A5" s="381"/>
      <c r="B5" s="74"/>
      <c r="C5" s="117" t="s">
        <v>176</v>
      </c>
      <c r="D5" s="77" t="s">
        <v>500</v>
      </c>
      <c r="E5" s="77" t="s">
        <v>509</v>
      </c>
      <c r="F5" s="58"/>
    </row>
    <row r="6" spans="1:6" s="6" customFormat="1" ht="13.5" customHeight="1">
      <c r="A6" s="381"/>
      <c r="B6" s="116"/>
      <c r="C6" s="117" t="s">
        <v>177</v>
      </c>
      <c r="D6" s="117" t="s">
        <v>501</v>
      </c>
      <c r="E6" s="77" t="s">
        <v>492</v>
      </c>
      <c r="F6" s="118"/>
    </row>
    <row r="7" spans="1:6" s="6" customFormat="1" ht="13.5" customHeight="1">
      <c r="A7" s="381"/>
      <c r="B7" s="116"/>
      <c r="C7" s="117" t="s">
        <v>178</v>
      </c>
      <c r="D7" s="77" t="s">
        <v>186</v>
      </c>
      <c r="E7" s="19" t="s">
        <v>510</v>
      </c>
      <c r="F7" s="118"/>
    </row>
    <row r="8" spans="1:6" s="6" customFormat="1" ht="13.5" customHeight="1">
      <c r="A8" s="381"/>
      <c r="B8" s="241"/>
      <c r="C8" s="117" t="s">
        <v>179</v>
      </c>
      <c r="D8" s="117" t="s">
        <v>502</v>
      </c>
      <c r="E8" s="77" t="s">
        <v>511</v>
      </c>
      <c r="F8" s="192"/>
    </row>
    <row r="9" spans="1:6" s="6" customFormat="1" ht="13.5" customHeight="1">
      <c r="A9" s="381"/>
      <c r="B9" s="116"/>
      <c r="C9" s="117" t="s">
        <v>8</v>
      </c>
      <c r="D9" s="77" t="s">
        <v>503</v>
      </c>
      <c r="E9" s="19" t="s">
        <v>510</v>
      </c>
      <c r="F9" s="118"/>
    </row>
    <row r="10" spans="1:6" s="6" customFormat="1" ht="13.5" customHeight="1">
      <c r="A10" s="381"/>
      <c r="B10" s="116"/>
      <c r="C10" s="117" t="s">
        <v>8</v>
      </c>
      <c r="D10" s="77" t="s">
        <v>504</v>
      </c>
      <c r="E10" s="77" t="s">
        <v>512</v>
      </c>
      <c r="F10" s="118"/>
    </row>
    <row r="11" spans="1:6" s="6" customFormat="1" ht="13.5" customHeight="1">
      <c r="A11" s="381"/>
      <c r="B11" s="75"/>
      <c r="C11" s="117"/>
      <c r="D11" s="117"/>
      <c r="E11" s="77"/>
      <c r="F11" s="81"/>
    </row>
    <row r="12" spans="1:6" s="6" customFormat="1" ht="13.5" customHeight="1" thickBot="1">
      <c r="A12" s="381"/>
      <c r="B12" s="87"/>
      <c r="C12" s="119"/>
      <c r="D12" s="314"/>
      <c r="E12" s="112"/>
      <c r="F12" s="175"/>
    </row>
    <row r="13" spans="1:6" s="6" customFormat="1" ht="13.5" customHeight="1" thickTop="1">
      <c r="A13" s="381"/>
      <c r="B13" s="68" t="s">
        <v>95</v>
      </c>
      <c r="C13" s="69" t="s">
        <v>95</v>
      </c>
      <c r="D13" s="69" t="s">
        <v>95</v>
      </c>
      <c r="E13" s="69" t="s">
        <v>95</v>
      </c>
      <c r="F13" s="70" t="s">
        <v>95</v>
      </c>
    </row>
    <row r="14" spans="1:6" s="6" customFormat="1" ht="13.5" customHeight="1" thickBot="1">
      <c r="A14" s="382"/>
      <c r="B14" s="121" t="s">
        <v>96</v>
      </c>
      <c r="C14" s="14" t="s">
        <v>96</v>
      </c>
      <c r="D14" s="14" t="s">
        <v>96</v>
      </c>
      <c r="E14" s="14" t="s">
        <v>96</v>
      </c>
      <c r="F14" s="57" t="s">
        <v>96</v>
      </c>
    </row>
    <row r="15" spans="1:6" s="6" customFormat="1" ht="13.5" customHeight="1" thickBot="1" thickTop="1">
      <c r="A15" s="9">
        <v>0.65625</v>
      </c>
      <c r="B15" s="87" t="s">
        <v>520</v>
      </c>
      <c r="C15" s="84" t="s">
        <v>519</v>
      </c>
      <c r="D15" s="84" t="s">
        <v>520</v>
      </c>
      <c r="E15" s="185" t="s">
        <v>374</v>
      </c>
      <c r="F15" s="175" t="s">
        <v>372</v>
      </c>
    </row>
    <row r="16" spans="1:6" s="6" customFormat="1" ht="13.5" customHeight="1" thickBot="1" thickTop="1">
      <c r="A16" s="10">
        <f aca="true" t="shared" si="0" ref="A16:A22">A15+0.0104166667</f>
        <v>0.6666666667</v>
      </c>
      <c r="B16" s="92" t="s">
        <v>487</v>
      </c>
      <c r="C16" s="93" t="s">
        <v>493</v>
      </c>
      <c r="D16" s="93" t="s">
        <v>505</v>
      </c>
      <c r="E16" s="93" t="s">
        <v>513</v>
      </c>
      <c r="F16" s="94" t="s">
        <v>513</v>
      </c>
    </row>
    <row r="17" spans="1:6" s="6" customFormat="1" ht="13.5" customHeight="1" thickBot="1">
      <c r="A17" s="10">
        <f t="shared" si="0"/>
        <v>0.6770833333999999</v>
      </c>
      <c r="B17" s="73" t="s">
        <v>488</v>
      </c>
      <c r="C17" s="77" t="s">
        <v>494</v>
      </c>
      <c r="D17" s="77" t="s">
        <v>8</v>
      </c>
      <c r="E17" s="78" t="s">
        <v>514</v>
      </c>
      <c r="F17" s="58" t="s">
        <v>514</v>
      </c>
    </row>
    <row r="18" spans="1:6" s="6" customFormat="1" ht="13.5" customHeight="1" thickBot="1">
      <c r="A18" s="10">
        <f t="shared" si="0"/>
        <v>0.6875000000999999</v>
      </c>
      <c r="B18" s="74" t="s">
        <v>489</v>
      </c>
      <c r="C18" s="77" t="s">
        <v>495</v>
      </c>
      <c r="D18" s="78"/>
      <c r="E18" s="77" t="s">
        <v>96</v>
      </c>
      <c r="F18" s="81" t="s">
        <v>96</v>
      </c>
    </row>
    <row r="19" spans="1:6" s="6" customFormat="1" ht="13.5" customHeight="1" thickBot="1">
      <c r="A19" s="10">
        <f t="shared" si="0"/>
        <v>0.6979166667999999</v>
      </c>
      <c r="B19" s="74" t="s">
        <v>8</v>
      </c>
      <c r="C19" s="77"/>
      <c r="D19" s="78"/>
      <c r="E19" s="78"/>
      <c r="F19" s="60"/>
    </row>
    <row r="20" spans="1:8" s="6" customFormat="1" ht="13.5" customHeight="1" thickBot="1">
      <c r="A20" s="10">
        <f t="shared" si="0"/>
        <v>0.7083333334999998</v>
      </c>
      <c r="B20" s="72" t="s">
        <v>8</v>
      </c>
      <c r="C20" s="78" t="s">
        <v>496</v>
      </c>
      <c r="D20" s="78"/>
      <c r="E20" s="61"/>
      <c r="F20" s="58" t="s">
        <v>515</v>
      </c>
      <c r="H20" s="102"/>
    </row>
    <row r="21" spans="1:6" s="6" customFormat="1" ht="13.5" customHeight="1" thickBot="1">
      <c r="A21" s="10">
        <f t="shared" si="0"/>
        <v>0.7187500001999998</v>
      </c>
      <c r="B21" s="86"/>
      <c r="C21" s="77" t="s">
        <v>96</v>
      </c>
      <c r="D21" s="88"/>
      <c r="E21" s="88"/>
      <c r="F21" s="81" t="s">
        <v>516</v>
      </c>
    </row>
    <row r="22" spans="1:6" s="6" customFormat="1" ht="13.5" customHeight="1" thickBot="1">
      <c r="A22" s="10">
        <f t="shared" si="0"/>
        <v>0.7291666668999998</v>
      </c>
      <c r="B22" s="315" t="s">
        <v>490</v>
      </c>
      <c r="C22" s="319"/>
      <c r="D22" s="320" t="s">
        <v>490</v>
      </c>
      <c r="E22" s="320" t="s">
        <v>340</v>
      </c>
      <c r="F22" s="81" t="s">
        <v>517</v>
      </c>
    </row>
    <row r="23" spans="1:6" s="6" customFormat="1" ht="13.5" customHeight="1" thickBot="1">
      <c r="A23" s="10">
        <f>A22+0.0104166667</f>
        <v>0.7395833335999997</v>
      </c>
      <c r="B23" s="315"/>
      <c r="C23" s="110"/>
      <c r="D23" s="320"/>
      <c r="E23" s="78"/>
      <c r="F23" s="80"/>
    </row>
    <row r="24" spans="1:6" s="6" customFormat="1" ht="13.5" customHeight="1" thickBot="1">
      <c r="A24" s="10">
        <f>A23+0.0104166667</f>
        <v>0.7500000002999997</v>
      </c>
      <c r="B24" s="108" t="s">
        <v>491</v>
      </c>
      <c r="C24" s="63"/>
      <c r="D24" s="78" t="s">
        <v>506</v>
      </c>
      <c r="E24" s="78"/>
      <c r="F24" s="58" t="s">
        <v>518</v>
      </c>
    </row>
    <row r="25" spans="1:6" s="6" customFormat="1" ht="13.5" customHeight="1" thickBot="1">
      <c r="A25" s="10">
        <f>A24+0.0104166667</f>
        <v>0.7604166669999997</v>
      </c>
      <c r="B25" s="316" t="s">
        <v>492</v>
      </c>
      <c r="C25" s="78"/>
      <c r="D25" s="78" t="s">
        <v>507</v>
      </c>
      <c r="E25" s="78"/>
      <c r="F25" s="81" t="s">
        <v>320</v>
      </c>
    </row>
    <row r="26" spans="1:6" s="6" customFormat="1" ht="13.5" customHeight="1" thickBot="1">
      <c r="A26" s="10">
        <f>A25+0.0104166667</f>
        <v>0.7708333336999996</v>
      </c>
      <c r="B26" s="108" t="s">
        <v>8</v>
      </c>
      <c r="C26" s="78" t="s">
        <v>497</v>
      </c>
      <c r="D26" s="78" t="s">
        <v>8</v>
      </c>
      <c r="E26" s="78"/>
      <c r="F26" s="58"/>
    </row>
    <row r="27" spans="1:6" s="6" customFormat="1" ht="13.5" customHeight="1" thickBot="1">
      <c r="A27" s="11">
        <f>A26+0.0104166667</f>
        <v>0.7812500003999996</v>
      </c>
      <c r="B27" s="317" t="s">
        <v>8</v>
      </c>
      <c r="C27" s="119" t="s">
        <v>498</v>
      </c>
      <c r="D27" s="84"/>
      <c r="E27" s="112"/>
      <c r="F27" s="96" t="s">
        <v>8</v>
      </c>
    </row>
    <row r="28" ht="13.5" customHeight="1" thickTop="1"/>
    <row r="29" ht="12.75">
      <c r="A29" s="7" t="s">
        <v>477</v>
      </c>
    </row>
    <row r="30" spans="2:6" ht="12.75">
      <c r="B30" s="64" t="s">
        <v>301</v>
      </c>
      <c r="C30" s="64" t="s">
        <v>402</v>
      </c>
      <c r="D30" s="64" t="s">
        <v>403</v>
      </c>
      <c r="E30" s="61" t="s">
        <v>402</v>
      </c>
      <c r="F30" s="64" t="s">
        <v>301</v>
      </c>
    </row>
    <row r="31" ht="12.75">
      <c r="A31" s="1"/>
    </row>
    <row r="32" ht="12.75">
      <c r="A32" s="2"/>
    </row>
    <row r="33" spans="1:4" ht="12.75">
      <c r="A33" s="1"/>
      <c r="D33" s="7"/>
    </row>
    <row r="34" ht="12.75">
      <c r="A34" s="2"/>
    </row>
    <row r="35" ht="12.75">
      <c r="A35" s="1"/>
    </row>
    <row r="36" ht="12.75">
      <c r="A36" s="2"/>
    </row>
    <row r="37" ht="12.75">
      <c r="A37" s="1"/>
    </row>
    <row r="38" ht="12.75">
      <c r="A38" s="2"/>
    </row>
    <row r="39" ht="12.75">
      <c r="A39" s="1"/>
    </row>
    <row r="40" ht="12.75">
      <c r="A40" s="2"/>
    </row>
    <row r="41" ht="12.75">
      <c r="A41" s="1"/>
    </row>
    <row r="42" ht="12.75">
      <c r="A42" s="2"/>
    </row>
    <row r="43" spans="1:4" ht="12.75">
      <c r="A43" s="1"/>
      <c r="B43" s="7"/>
      <c r="D43" s="7"/>
    </row>
    <row r="44" ht="12.75">
      <c r="A44" s="2"/>
    </row>
    <row r="45" ht="12.75">
      <c r="A45" s="1"/>
    </row>
    <row r="46" ht="12.75">
      <c r="A46" s="2"/>
    </row>
    <row r="47" spans="1:4" ht="12.75">
      <c r="A47" s="1"/>
      <c r="D47" s="7"/>
    </row>
    <row r="48" ht="12.75">
      <c r="A48" s="2"/>
    </row>
    <row r="49" ht="12.75">
      <c r="A49" s="1"/>
    </row>
  </sheetData>
  <sheetProtection/>
  <mergeCells count="1">
    <mergeCell ref="A4:A14"/>
  </mergeCells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5"/>
  </sheetPr>
  <dimension ref="A1:H51"/>
  <sheetViews>
    <sheetView zoomScalePageLayoutView="0" workbookViewId="0" topLeftCell="A1">
      <selection activeCell="B39" sqref="B39"/>
    </sheetView>
  </sheetViews>
  <sheetFormatPr defaultColWidth="9.140625" defaultRowHeight="12.75"/>
  <cols>
    <col min="1" max="1" width="6.421875" style="0" customWidth="1"/>
    <col min="2" max="6" width="23.28125" style="0" customWidth="1"/>
  </cols>
  <sheetData>
    <row r="1" spans="1:6" ht="15.75" thickTop="1">
      <c r="A1" s="3" t="s">
        <v>386</v>
      </c>
      <c r="B1" s="139"/>
      <c r="C1" s="4"/>
      <c r="D1" s="4"/>
      <c r="E1" s="103" t="s">
        <v>8</v>
      </c>
      <c r="F1" s="105" t="s">
        <v>195</v>
      </c>
    </row>
    <row r="2" spans="1:6" s="24" customFormat="1" ht="4.5" customHeight="1" thickBot="1">
      <c r="A2" s="27"/>
      <c r="B2" s="137"/>
      <c r="C2" s="28"/>
      <c r="D2" s="28"/>
      <c r="E2" s="28"/>
      <c r="F2" s="29"/>
    </row>
    <row r="3" spans="1:6" ht="13.5" customHeight="1" thickBot="1" thickTop="1">
      <c r="A3" s="138"/>
      <c r="B3" s="140" t="s">
        <v>0</v>
      </c>
      <c r="C3" s="26" t="s">
        <v>1</v>
      </c>
      <c r="D3" s="26" t="s">
        <v>2</v>
      </c>
      <c r="E3" s="26" t="s">
        <v>3</v>
      </c>
      <c r="F3" s="30" t="s">
        <v>4</v>
      </c>
    </row>
    <row r="4" spans="1:6" s="6" customFormat="1" ht="13.5" customHeight="1" thickTop="1">
      <c r="A4" s="380" t="s">
        <v>117</v>
      </c>
      <c r="B4" s="322" t="s">
        <v>203</v>
      </c>
      <c r="C4" s="363" t="s">
        <v>532</v>
      </c>
      <c r="D4" s="69"/>
      <c r="E4" s="93"/>
      <c r="F4" s="224" t="s">
        <v>385</v>
      </c>
    </row>
    <row r="5" spans="1:6" s="6" customFormat="1" ht="13.5" customHeight="1">
      <c r="A5" s="381"/>
      <c r="B5" s="142" t="s">
        <v>204</v>
      </c>
      <c r="C5" s="117" t="s">
        <v>196</v>
      </c>
      <c r="D5" s="78"/>
      <c r="E5" s="117"/>
      <c r="F5" s="225"/>
    </row>
    <row r="6" spans="1:6" s="6" customFormat="1" ht="13.5" customHeight="1">
      <c r="A6" s="381"/>
      <c r="B6" s="142" t="s">
        <v>205</v>
      </c>
      <c r="C6" s="117" t="s">
        <v>197</v>
      </c>
      <c r="D6" s="117"/>
      <c r="E6" s="117"/>
      <c r="F6" s="226"/>
    </row>
    <row r="7" spans="1:6" s="6" customFormat="1" ht="13.5" customHeight="1">
      <c r="A7" s="381"/>
      <c r="B7" s="116"/>
      <c r="C7" s="323"/>
      <c r="D7" s="117"/>
      <c r="E7" s="117"/>
      <c r="F7" s="227"/>
    </row>
    <row r="8" spans="1:6" s="6" customFormat="1" ht="13.5" customHeight="1">
      <c r="A8" s="381"/>
      <c r="B8" s="116"/>
      <c r="C8" s="323" t="s">
        <v>8</v>
      </c>
      <c r="D8" s="117"/>
      <c r="E8" s="323"/>
      <c r="F8" s="227"/>
    </row>
    <row r="9" spans="1:6" s="6" customFormat="1" ht="13.5" customHeight="1">
      <c r="A9" s="381"/>
      <c r="B9" s="142" t="s">
        <v>8</v>
      </c>
      <c r="C9" s="63"/>
      <c r="D9" s="117"/>
      <c r="E9" s="117"/>
      <c r="F9" s="226"/>
    </row>
    <row r="10" spans="1:6" s="6" customFormat="1" ht="13.5" customHeight="1">
      <c r="A10" s="381"/>
      <c r="B10" s="142"/>
      <c r="C10" s="63" t="s">
        <v>8</v>
      </c>
      <c r="D10" s="117"/>
      <c r="E10" s="117"/>
      <c r="F10" s="227"/>
    </row>
    <row r="11" spans="1:6" s="6" customFormat="1" ht="13.5" customHeight="1">
      <c r="A11" s="381"/>
      <c r="B11" s="142"/>
      <c r="C11" s="63" t="s">
        <v>521</v>
      </c>
      <c r="D11" s="63" t="s">
        <v>521</v>
      </c>
      <c r="E11" s="63" t="s">
        <v>521</v>
      </c>
      <c r="F11" s="228"/>
    </row>
    <row r="12" spans="1:6" s="6" customFormat="1" ht="13.5" customHeight="1">
      <c r="A12" s="381"/>
      <c r="B12" s="142"/>
      <c r="C12" s="117" t="s">
        <v>522</v>
      </c>
      <c r="D12" s="117" t="s">
        <v>522</v>
      </c>
      <c r="E12" s="117" t="s">
        <v>522</v>
      </c>
      <c r="F12" s="229"/>
    </row>
    <row r="13" spans="1:6" s="6" customFormat="1" ht="13.5" customHeight="1">
      <c r="A13" s="381"/>
      <c r="B13" s="142"/>
      <c r="C13" s="88"/>
      <c r="D13" s="78"/>
      <c r="E13" s="79"/>
      <c r="F13" s="230"/>
    </row>
    <row r="14" spans="1:6" s="6" customFormat="1" ht="13.5" customHeight="1" thickBot="1">
      <c r="A14" s="382"/>
      <c r="B14" s="87" t="s">
        <v>8</v>
      </c>
      <c r="C14" s="84" t="s">
        <v>8</v>
      </c>
      <c r="D14" s="84" t="s">
        <v>8</v>
      </c>
      <c r="E14" s="185" t="s">
        <v>8</v>
      </c>
      <c r="F14" s="244"/>
    </row>
    <row r="15" spans="1:6" s="6" customFormat="1" ht="13.5" customHeight="1" thickBot="1" thickTop="1">
      <c r="A15" s="9">
        <v>0.65625</v>
      </c>
      <c r="B15" s="324" t="s">
        <v>95</v>
      </c>
      <c r="C15" s="331" t="s">
        <v>95</v>
      </c>
      <c r="D15" s="327" t="s">
        <v>95</v>
      </c>
      <c r="E15" s="327" t="s">
        <v>95</v>
      </c>
      <c r="F15" s="245"/>
    </row>
    <row r="16" spans="1:6" s="6" customFormat="1" ht="13.5" customHeight="1" thickBot="1">
      <c r="A16" s="10">
        <f>A15+0.0104166667</f>
        <v>0.6666666667</v>
      </c>
      <c r="B16" s="325" t="s">
        <v>96</v>
      </c>
      <c r="C16" s="332" t="s">
        <v>96</v>
      </c>
      <c r="D16" s="328" t="s">
        <v>96</v>
      </c>
      <c r="E16" s="328" t="s">
        <v>96</v>
      </c>
      <c r="F16" s="243"/>
    </row>
    <row r="17" spans="1:6" s="8" customFormat="1" ht="13.5" customHeight="1" thickBot="1">
      <c r="A17" s="10">
        <f>A16+0.0104166667</f>
        <v>0.6770833333999999</v>
      </c>
      <c r="B17" s="326" t="s">
        <v>519</v>
      </c>
      <c r="C17" s="333" t="s">
        <v>371</v>
      </c>
      <c r="D17" s="329" t="s">
        <v>373</v>
      </c>
      <c r="E17" s="330" t="s">
        <v>370</v>
      </c>
      <c r="F17" s="246"/>
    </row>
    <row r="18" spans="1:6" s="6" customFormat="1" ht="13.5" customHeight="1" thickBot="1" thickTop="1">
      <c r="A18" s="10">
        <f aca="true" t="shared" si="0" ref="A18:A29">A17+0.0104166667</f>
        <v>0.6875000000999999</v>
      </c>
      <c r="B18" s="334" t="s">
        <v>99</v>
      </c>
      <c r="C18" s="335" t="s">
        <v>529</v>
      </c>
      <c r="D18" s="335" t="s">
        <v>99</v>
      </c>
      <c r="E18" s="336" t="s">
        <v>529</v>
      </c>
      <c r="F18" s="232"/>
    </row>
    <row r="19" spans="1:6" s="6" customFormat="1" ht="13.5" customHeight="1" thickBot="1">
      <c r="A19" s="10">
        <f t="shared" si="0"/>
        <v>0.6979166667999999</v>
      </c>
      <c r="B19" s="337" t="s">
        <v>196</v>
      </c>
      <c r="C19" s="338" t="s">
        <v>530</v>
      </c>
      <c r="D19" s="338" t="s">
        <v>200</v>
      </c>
      <c r="E19" s="339" t="s">
        <v>524</v>
      </c>
      <c r="F19" s="227"/>
    </row>
    <row r="20" spans="1:6" s="6" customFormat="1" ht="13.5" customHeight="1" thickBot="1">
      <c r="A20" s="10">
        <f t="shared" si="0"/>
        <v>0.7083333334999998</v>
      </c>
      <c r="B20" s="337" t="s">
        <v>197</v>
      </c>
      <c r="C20" s="340" t="s">
        <v>526</v>
      </c>
      <c r="D20" s="338" t="s">
        <v>201</v>
      </c>
      <c r="E20" s="341" t="s">
        <v>531</v>
      </c>
      <c r="F20" s="225"/>
    </row>
    <row r="21" spans="1:6" s="6" customFormat="1" ht="13.5" customHeight="1" thickBot="1">
      <c r="A21" s="10">
        <f t="shared" si="0"/>
        <v>0.7187500001999998</v>
      </c>
      <c r="B21" s="337" t="s">
        <v>198</v>
      </c>
      <c r="C21" s="342" t="s">
        <v>525</v>
      </c>
      <c r="D21" s="338" t="s">
        <v>202</v>
      </c>
      <c r="E21" s="343"/>
      <c r="F21" s="226"/>
    </row>
    <row r="22" spans="1:8" s="6" customFormat="1" ht="13.5" customHeight="1" thickBot="1">
      <c r="A22" s="10">
        <f t="shared" si="0"/>
        <v>0.7291666668999998</v>
      </c>
      <c r="B22" s="344"/>
      <c r="C22" s="345" t="s">
        <v>8</v>
      </c>
      <c r="D22" s="346"/>
      <c r="E22" s="347" t="s">
        <v>8</v>
      </c>
      <c r="F22" s="227"/>
      <c r="H22" s="102"/>
    </row>
    <row r="23" spans="1:6" s="6" customFormat="1" ht="13.5" customHeight="1" thickBot="1">
      <c r="A23" s="10">
        <f t="shared" si="0"/>
        <v>0.7395833335999997</v>
      </c>
      <c r="B23" s="348" t="s">
        <v>301</v>
      </c>
      <c r="C23" s="349" t="s">
        <v>527</v>
      </c>
      <c r="D23" s="350" t="s">
        <v>528</v>
      </c>
      <c r="E23" s="351" t="s">
        <v>402</v>
      </c>
      <c r="F23" s="230"/>
    </row>
    <row r="24" spans="1:6" s="6" customFormat="1" ht="13.5" customHeight="1" thickBot="1">
      <c r="A24" s="10">
        <f t="shared" si="0"/>
        <v>0.7500000002999997</v>
      </c>
      <c r="B24" s="352"/>
      <c r="C24" s="353" t="s">
        <v>13</v>
      </c>
      <c r="D24" s="353" t="s">
        <v>340</v>
      </c>
      <c r="E24" s="354" t="s">
        <v>14</v>
      </c>
      <c r="F24" s="230"/>
    </row>
    <row r="25" spans="1:6" s="6" customFormat="1" ht="13.5" customHeight="1" thickBot="1">
      <c r="A25" s="10">
        <f>A24+0.0104166667</f>
        <v>0.7604166669999997</v>
      </c>
      <c r="B25" s="355"/>
      <c r="C25" s="346" t="s">
        <v>531</v>
      </c>
      <c r="D25" s="356"/>
      <c r="E25" s="341" t="s">
        <v>367</v>
      </c>
      <c r="F25" s="226"/>
    </row>
    <row r="26" spans="1:6" s="6" customFormat="1" ht="13.5" customHeight="1" thickBot="1">
      <c r="A26" s="10">
        <f t="shared" si="0"/>
        <v>0.7708333336999996</v>
      </c>
      <c r="B26" s="337"/>
      <c r="C26" s="338"/>
      <c r="D26" s="338"/>
      <c r="E26" s="341" t="s">
        <v>169</v>
      </c>
      <c r="F26" s="229"/>
    </row>
    <row r="27" spans="1:6" s="6" customFormat="1" ht="13.5" customHeight="1" thickBot="1">
      <c r="A27" s="10">
        <f t="shared" si="0"/>
        <v>0.7812500003999996</v>
      </c>
      <c r="B27" s="357" t="s">
        <v>203</v>
      </c>
      <c r="C27" s="338"/>
      <c r="D27" s="338"/>
      <c r="E27" s="343"/>
      <c r="F27" s="229"/>
    </row>
    <row r="28" spans="1:6" s="6" customFormat="1" ht="13.5" customHeight="1" thickBot="1">
      <c r="A28" s="10">
        <f t="shared" si="0"/>
        <v>0.7916666670999996</v>
      </c>
      <c r="B28" s="357" t="s">
        <v>384</v>
      </c>
      <c r="C28" s="338"/>
      <c r="D28" s="346" t="s">
        <v>529</v>
      </c>
      <c r="E28" s="358"/>
      <c r="F28" s="225"/>
    </row>
    <row r="29" spans="1:6" s="6" customFormat="1" ht="13.5" customHeight="1" thickBot="1">
      <c r="A29" s="11">
        <f t="shared" si="0"/>
        <v>0.8020833337999995</v>
      </c>
      <c r="B29" s="359" t="s">
        <v>529</v>
      </c>
      <c r="C29" s="360" t="s">
        <v>402</v>
      </c>
      <c r="D29" s="361" t="s">
        <v>523</v>
      </c>
      <c r="E29" s="362" t="s">
        <v>8</v>
      </c>
      <c r="F29" s="231"/>
    </row>
    <row r="30" ht="13.5" customHeight="1" thickTop="1"/>
    <row r="31" ht="12.75">
      <c r="A31" s="7" t="s">
        <v>477</v>
      </c>
    </row>
    <row r="32" spans="2:6" ht="12.75">
      <c r="B32" s="64" t="s">
        <v>301</v>
      </c>
      <c r="C32" s="64" t="s">
        <v>527</v>
      </c>
      <c r="D32" s="64" t="s">
        <v>402</v>
      </c>
      <c r="E32" s="61" t="s">
        <v>403</v>
      </c>
      <c r="F32" s="64" t="s">
        <v>8</v>
      </c>
    </row>
    <row r="33" ht="12.75">
      <c r="A33" s="1"/>
    </row>
    <row r="34" ht="12.75">
      <c r="A34" s="2"/>
    </row>
    <row r="35" spans="1:4" ht="12.75">
      <c r="A35" s="1"/>
      <c r="D35" s="7"/>
    </row>
    <row r="36" ht="12.75">
      <c r="A36" s="2"/>
    </row>
    <row r="37" ht="12.75">
      <c r="A37" s="1"/>
    </row>
    <row r="38" ht="12.75">
      <c r="A38" s="2"/>
    </row>
    <row r="39" ht="12.75">
      <c r="A39" s="1"/>
    </row>
    <row r="40" ht="12.75">
      <c r="A40" s="2"/>
    </row>
    <row r="41" ht="12.75">
      <c r="A41" s="1"/>
    </row>
    <row r="42" ht="12.75">
      <c r="A42" s="2"/>
    </row>
    <row r="43" ht="12.75">
      <c r="A43" s="1"/>
    </row>
    <row r="44" ht="12.75">
      <c r="A44" s="2"/>
    </row>
    <row r="45" spans="1:4" ht="12.75">
      <c r="A45" s="1"/>
      <c r="B45" s="7"/>
      <c r="D45" s="7"/>
    </row>
    <row r="46" ht="12.75">
      <c r="A46" s="2"/>
    </row>
    <row r="47" ht="12.75">
      <c r="A47" s="1"/>
    </row>
    <row r="48" ht="12.75">
      <c r="A48" s="2"/>
    </row>
    <row r="49" spans="1:4" ht="12.75">
      <c r="A49" s="1"/>
      <c r="D49" s="7"/>
    </row>
    <row r="50" ht="12.75">
      <c r="A50" s="2"/>
    </row>
    <row r="51" ht="12.75">
      <c r="A51" s="1"/>
    </row>
  </sheetData>
  <sheetProtection/>
  <mergeCells count="1">
    <mergeCell ref="A4:A14"/>
  </mergeCells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8"/>
  </sheetPr>
  <dimension ref="A1:B96"/>
  <sheetViews>
    <sheetView zoomScalePageLayoutView="0" workbookViewId="0" topLeftCell="A39">
      <selection activeCell="D42" sqref="D42"/>
    </sheetView>
  </sheetViews>
  <sheetFormatPr defaultColWidth="9.140625" defaultRowHeight="12.75"/>
  <cols>
    <col min="1" max="1" width="7.140625" style="45" customWidth="1"/>
    <col min="2" max="2" width="82.7109375" style="8" customWidth="1"/>
    <col min="3" max="3" width="9.140625" style="8" customWidth="1"/>
    <col min="4" max="4" width="59.00390625" style="8" customWidth="1"/>
    <col min="5" max="16384" width="9.140625" style="8" customWidth="1"/>
  </cols>
  <sheetData>
    <row r="1" spans="1:2" s="7" customFormat="1" ht="32.25" thickBot="1">
      <c r="A1" s="33" t="s">
        <v>38</v>
      </c>
      <c r="B1" s="32" t="s">
        <v>39</v>
      </c>
    </row>
    <row r="2" spans="1:2" ht="9.75" customHeight="1" thickBot="1">
      <c r="A2" s="33"/>
      <c r="B2" s="31"/>
    </row>
    <row r="3" spans="1:2" ht="16.5" customHeight="1">
      <c r="A3" s="36"/>
      <c r="B3" s="34" t="s">
        <v>42</v>
      </c>
    </row>
    <row r="4" spans="1:2" ht="16.5" customHeight="1" thickBot="1">
      <c r="A4" s="37" t="s">
        <v>8</v>
      </c>
      <c r="B4" s="35" t="s">
        <v>41</v>
      </c>
    </row>
    <row r="5" spans="1:2" ht="4.5" customHeight="1" thickBot="1">
      <c r="A5" s="33"/>
      <c r="B5" s="39"/>
    </row>
    <row r="6" spans="1:2" ht="16.5" customHeight="1">
      <c r="A6" s="36">
        <v>1</v>
      </c>
      <c r="B6" s="34" t="s">
        <v>83</v>
      </c>
    </row>
    <row r="7" spans="1:2" ht="16.5" customHeight="1">
      <c r="A7" s="38"/>
      <c r="B7" s="40" t="s">
        <v>40</v>
      </c>
    </row>
    <row r="8" spans="1:2" ht="16.5" customHeight="1">
      <c r="A8" s="38" t="s">
        <v>8</v>
      </c>
      <c r="B8" s="40" t="s">
        <v>43</v>
      </c>
    </row>
    <row r="9" spans="1:2" ht="16.5" customHeight="1">
      <c r="A9" s="38"/>
      <c r="B9" s="40" t="s">
        <v>45</v>
      </c>
    </row>
    <row r="10" spans="1:2" ht="16.5" customHeight="1" thickBot="1">
      <c r="A10" s="37"/>
      <c r="B10" s="41" t="s">
        <v>44</v>
      </c>
    </row>
    <row r="11" spans="1:2" ht="4.5" customHeight="1" thickBot="1">
      <c r="A11" s="33"/>
      <c r="B11" s="39"/>
    </row>
    <row r="12" spans="1:2" ht="16.5" customHeight="1">
      <c r="A12" s="36">
        <v>2</v>
      </c>
      <c r="B12" s="34" t="s">
        <v>84</v>
      </c>
    </row>
    <row r="13" spans="1:2" ht="16.5" customHeight="1">
      <c r="A13" s="42"/>
      <c r="B13" s="40" t="s">
        <v>19</v>
      </c>
    </row>
    <row r="14" spans="1:2" ht="16.5" customHeight="1">
      <c r="A14" s="42"/>
      <c r="B14" s="40" t="s">
        <v>5</v>
      </c>
    </row>
    <row r="15" spans="1:2" ht="16.5" customHeight="1">
      <c r="A15" s="42"/>
      <c r="B15" s="40" t="s">
        <v>54</v>
      </c>
    </row>
    <row r="16" spans="1:2" ht="16.5" customHeight="1">
      <c r="A16" s="42"/>
      <c r="B16" s="40" t="s">
        <v>55</v>
      </c>
    </row>
    <row r="17" spans="1:2" ht="16.5" customHeight="1" thickBot="1">
      <c r="A17" s="43"/>
      <c r="B17" s="35" t="s">
        <v>36</v>
      </c>
    </row>
    <row r="18" spans="1:2" ht="4.5" customHeight="1" thickBot="1">
      <c r="A18" s="33"/>
      <c r="B18" s="39"/>
    </row>
    <row r="19" spans="1:2" ht="16.5" customHeight="1">
      <c r="A19" s="36">
        <v>3</v>
      </c>
      <c r="B19" s="34" t="s">
        <v>122</v>
      </c>
    </row>
    <row r="20" spans="1:2" ht="16.5" customHeight="1">
      <c r="A20" s="38"/>
      <c r="B20" s="40" t="s">
        <v>56</v>
      </c>
    </row>
    <row r="21" spans="1:2" ht="16.5" customHeight="1">
      <c r="A21" s="42"/>
      <c r="B21" s="40" t="s">
        <v>57</v>
      </c>
    </row>
    <row r="22" spans="1:2" ht="16.5" customHeight="1">
      <c r="A22" s="42"/>
      <c r="B22" s="40" t="s">
        <v>58</v>
      </c>
    </row>
    <row r="23" spans="1:2" ht="16.5" customHeight="1">
      <c r="A23" s="38"/>
      <c r="B23" s="40" t="s">
        <v>72</v>
      </c>
    </row>
    <row r="24" spans="1:2" ht="16.5" customHeight="1">
      <c r="A24" s="42"/>
      <c r="B24" s="40" t="s">
        <v>59</v>
      </c>
    </row>
    <row r="25" spans="1:2" ht="16.5" customHeight="1">
      <c r="A25" s="42"/>
      <c r="B25" s="40" t="s">
        <v>60</v>
      </c>
    </row>
    <row r="26" spans="1:2" ht="16.5" customHeight="1" thickBot="1">
      <c r="A26" s="43"/>
      <c r="B26" s="35" t="s">
        <v>61</v>
      </c>
    </row>
    <row r="27" spans="1:2" ht="4.5" customHeight="1" thickBot="1">
      <c r="A27" s="33"/>
      <c r="B27" s="39"/>
    </row>
    <row r="28" spans="1:2" ht="16.5" customHeight="1">
      <c r="A28" s="36">
        <v>4</v>
      </c>
      <c r="B28" s="34" t="s">
        <v>85</v>
      </c>
    </row>
    <row r="29" spans="1:2" ht="16.5" customHeight="1">
      <c r="A29" s="38"/>
      <c r="B29" s="40" t="s">
        <v>71</v>
      </c>
    </row>
    <row r="30" spans="1:2" ht="16.5" customHeight="1">
      <c r="A30" s="38"/>
      <c r="B30" s="40" t="s">
        <v>67</v>
      </c>
    </row>
    <row r="31" spans="1:2" ht="16.5" customHeight="1">
      <c r="A31" s="38"/>
      <c r="B31" s="40" t="s">
        <v>98</v>
      </c>
    </row>
    <row r="32" spans="1:2" ht="16.5" customHeight="1">
      <c r="A32" s="38"/>
      <c r="B32" s="40" t="s">
        <v>63</v>
      </c>
    </row>
    <row r="33" spans="1:2" ht="16.5" customHeight="1">
      <c r="A33" s="38"/>
      <c r="B33" s="40" t="s">
        <v>68</v>
      </c>
    </row>
    <row r="34" spans="1:2" ht="16.5" customHeight="1">
      <c r="A34" s="38"/>
      <c r="B34" s="40" t="s">
        <v>64</v>
      </c>
    </row>
    <row r="35" spans="1:2" ht="16.5" customHeight="1">
      <c r="A35" s="38"/>
      <c r="B35" s="40" t="s">
        <v>65</v>
      </c>
    </row>
    <row r="36" spans="1:2" ht="16.5" customHeight="1">
      <c r="A36" s="38"/>
      <c r="B36" s="40" t="s">
        <v>70</v>
      </c>
    </row>
    <row r="37" spans="1:2" ht="16.5" customHeight="1">
      <c r="A37" s="38"/>
      <c r="B37" s="40" t="s">
        <v>69</v>
      </c>
    </row>
    <row r="38" spans="1:2" ht="16.5" customHeight="1" thickBot="1">
      <c r="A38" s="37"/>
      <c r="B38" s="35" t="s">
        <v>66</v>
      </c>
    </row>
    <row r="39" spans="1:2" ht="4.5" customHeight="1" thickBot="1">
      <c r="A39" s="33"/>
      <c r="B39" s="39"/>
    </row>
    <row r="40" spans="1:2" ht="16.5" customHeight="1">
      <c r="A40" s="36">
        <v>5</v>
      </c>
      <c r="B40" s="34" t="s">
        <v>86</v>
      </c>
    </row>
    <row r="41" spans="1:2" ht="16.5" customHeight="1">
      <c r="A41" s="38"/>
      <c r="B41" s="40" t="s">
        <v>71</v>
      </c>
    </row>
    <row r="42" spans="1:2" ht="16.5" customHeight="1" thickBot="1">
      <c r="A42" s="37"/>
      <c r="B42" s="35" t="s">
        <v>127</v>
      </c>
    </row>
    <row r="43" spans="1:2" ht="4.5" customHeight="1" thickBot="1">
      <c r="A43" s="33"/>
      <c r="B43" s="39"/>
    </row>
    <row r="44" spans="1:2" ht="16.5" customHeight="1" thickBot="1">
      <c r="A44" s="33">
        <v>6</v>
      </c>
      <c r="B44" s="34" t="s">
        <v>87</v>
      </c>
    </row>
    <row r="45" spans="1:2" ht="4.5" customHeight="1" thickBot="1">
      <c r="A45" s="33"/>
      <c r="B45" s="39"/>
    </row>
    <row r="46" spans="1:2" ht="16.5" customHeight="1">
      <c r="A46" s="36">
        <v>7</v>
      </c>
      <c r="B46" s="48" t="s">
        <v>88</v>
      </c>
    </row>
    <row r="47" spans="1:2" ht="16.5" customHeight="1">
      <c r="A47" s="38"/>
      <c r="B47" s="238" t="s">
        <v>407</v>
      </c>
    </row>
    <row r="48" spans="1:2" ht="16.5" customHeight="1">
      <c r="A48" s="38"/>
      <c r="B48" s="46" t="s">
        <v>420</v>
      </c>
    </row>
    <row r="49" spans="1:2" ht="16.5" customHeight="1">
      <c r="A49" s="38"/>
      <c r="B49" s="46" t="s">
        <v>404</v>
      </c>
    </row>
    <row r="50" spans="1:2" ht="16.5" customHeight="1">
      <c r="A50" s="38"/>
      <c r="B50" s="46" t="s">
        <v>405</v>
      </c>
    </row>
    <row r="51" spans="1:2" ht="16.5" customHeight="1">
      <c r="A51" s="38"/>
      <c r="B51" s="46" t="s">
        <v>423</v>
      </c>
    </row>
    <row r="52" spans="1:2" ht="16.5" customHeight="1">
      <c r="A52" s="38"/>
      <c r="B52" s="46" t="s">
        <v>421</v>
      </c>
    </row>
    <row r="53" spans="1:2" ht="16.5" customHeight="1">
      <c r="A53" s="239"/>
      <c r="B53" s="240" t="s">
        <v>406</v>
      </c>
    </row>
    <row r="54" spans="1:2" ht="16.5" customHeight="1" thickBot="1">
      <c r="A54" s="37"/>
      <c r="B54" s="47" t="s">
        <v>424</v>
      </c>
    </row>
    <row r="55" spans="1:2" ht="4.5" customHeight="1" thickBot="1">
      <c r="A55" s="33"/>
      <c r="B55" s="39"/>
    </row>
    <row r="56" spans="1:2" ht="16.5" customHeight="1">
      <c r="A56" s="36">
        <v>8</v>
      </c>
      <c r="B56" s="34" t="s">
        <v>89</v>
      </c>
    </row>
    <row r="57" spans="1:2" ht="16.5" customHeight="1">
      <c r="A57" s="38"/>
      <c r="B57" s="238" t="s">
        <v>409</v>
      </c>
    </row>
    <row r="58" spans="1:2" ht="16.5" customHeight="1">
      <c r="A58" s="38"/>
      <c r="B58" s="238" t="s">
        <v>410</v>
      </c>
    </row>
    <row r="59" spans="1:2" ht="16.5" customHeight="1">
      <c r="A59" s="38"/>
      <c r="B59" s="46" t="s">
        <v>411</v>
      </c>
    </row>
    <row r="60" spans="1:2" ht="16.5" customHeight="1">
      <c r="A60" s="38"/>
      <c r="B60" s="46" t="s">
        <v>412</v>
      </c>
    </row>
    <row r="61" spans="1:2" ht="16.5" customHeight="1">
      <c r="A61" s="38"/>
      <c r="B61" s="46" t="s">
        <v>413</v>
      </c>
    </row>
    <row r="62" spans="1:2" ht="16.5" customHeight="1">
      <c r="A62" s="38"/>
      <c r="B62" s="46" t="s">
        <v>414</v>
      </c>
    </row>
    <row r="63" spans="1:2" ht="16.5" customHeight="1">
      <c r="A63" s="38"/>
      <c r="B63" s="238" t="s">
        <v>415</v>
      </c>
    </row>
    <row r="64" spans="1:2" ht="16.5" customHeight="1">
      <c r="A64" s="38"/>
      <c r="B64" s="46" t="s">
        <v>416</v>
      </c>
    </row>
    <row r="65" spans="1:2" ht="16.5" customHeight="1">
      <c r="A65" s="38"/>
      <c r="B65" s="46" t="s">
        <v>417</v>
      </c>
    </row>
    <row r="66" spans="1:2" ht="16.5" customHeight="1" thickBot="1">
      <c r="A66" s="38"/>
      <c r="B66" s="46" t="s">
        <v>418</v>
      </c>
    </row>
    <row r="67" spans="1:2" ht="4.5" customHeight="1" thickBot="1">
      <c r="A67" s="33"/>
      <c r="B67" s="39"/>
    </row>
    <row r="68" spans="1:2" ht="16.5" customHeight="1">
      <c r="A68" s="36">
        <v>9</v>
      </c>
      <c r="B68" s="34" t="s">
        <v>90</v>
      </c>
    </row>
    <row r="69" spans="1:2" ht="16.5" customHeight="1">
      <c r="A69" s="38"/>
      <c r="B69" s="238" t="s">
        <v>419</v>
      </c>
    </row>
    <row r="70" spans="1:2" ht="16.5" customHeight="1">
      <c r="A70" s="38"/>
      <c r="B70" s="46" t="s">
        <v>425</v>
      </c>
    </row>
    <row r="71" spans="1:2" ht="16.5" customHeight="1">
      <c r="A71" s="38"/>
      <c r="B71" s="46" t="s">
        <v>405</v>
      </c>
    </row>
    <row r="72" spans="1:2" ht="16.5" customHeight="1">
      <c r="A72" s="38"/>
      <c r="B72" s="46" t="s">
        <v>423</v>
      </c>
    </row>
    <row r="73" spans="1:2" ht="16.5" customHeight="1">
      <c r="A73" s="38"/>
      <c r="B73" s="46" t="s">
        <v>422</v>
      </c>
    </row>
    <row r="74" spans="1:2" ht="16.5" customHeight="1" thickBot="1">
      <c r="A74" s="239"/>
      <c r="B74" s="240" t="s">
        <v>426</v>
      </c>
    </row>
    <row r="75" spans="1:2" ht="4.5" customHeight="1" thickBot="1">
      <c r="A75" s="33"/>
      <c r="B75" s="39"/>
    </row>
    <row r="76" spans="1:2" ht="16.5" customHeight="1">
      <c r="A76" s="36">
        <v>10</v>
      </c>
      <c r="B76" s="34" t="s">
        <v>91</v>
      </c>
    </row>
    <row r="77" spans="1:2" ht="16.5" customHeight="1">
      <c r="A77" s="38"/>
      <c r="B77" s="238" t="s">
        <v>427</v>
      </c>
    </row>
    <row r="78" spans="1:2" ht="16.5" customHeight="1">
      <c r="A78" s="38"/>
      <c r="B78" s="46" t="s">
        <v>431</v>
      </c>
    </row>
    <row r="79" spans="1:2" ht="16.5" customHeight="1">
      <c r="A79" s="38"/>
      <c r="B79" s="46" t="s">
        <v>432</v>
      </c>
    </row>
    <row r="80" spans="1:2" ht="16.5" customHeight="1">
      <c r="A80" s="38"/>
      <c r="B80" s="46" t="s">
        <v>428</v>
      </c>
    </row>
    <row r="81" spans="1:2" ht="16.5" customHeight="1">
      <c r="A81" s="38"/>
      <c r="B81" s="46" t="s">
        <v>429</v>
      </c>
    </row>
    <row r="82" spans="1:2" ht="16.5" customHeight="1">
      <c r="A82" s="38"/>
      <c r="B82" s="46" t="s">
        <v>412</v>
      </c>
    </row>
    <row r="83" spans="1:2" ht="16.5" customHeight="1" thickBot="1">
      <c r="A83" s="38"/>
      <c r="B83" s="46" t="s">
        <v>430</v>
      </c>
    </row>
    <row r="84" spans="1:2" ht="4.5" customHeight="1" thickBot="1">
      <c r="A84" s="33"/>
      <c r="B84" s="39"/>
    </row>
    <row r="85" spans="1:2" ht="16.5" customHeight="1">
      <c r="A85" s="36">
        <v>11</v>
      </c>
      <c r="B85" s="48" t="s">
        <v>92</v>
      </c>
    </row>
    <row r="86" spans="1:2" ht="16.5" customHeight="1">
      <c r="A86" s="38"/>
      <c r="B86" s="46" t="s">
        <v>72</v>
      </c>
    </row>
    <row r="87" spans="1:2" ht="16.5" customHeight="1">
      <c r="A87" s="38"/>
      <c r="B87" s="46" t="s">
        <v>97</v>
      </c>
    </row>
    <row r="88" spans="1:2" ht="16.5" customHeight="1">
      <c r="A88" s="38"/>
      <c r="B88" s="46" t="s">
        <v>73</v>
      </c>
    </row>
    <row r="89" spans="1:2" ht="16.5" customHeight="1" thickBot="1">
      <c r="A89" s="37"/>
      <c r="B89" s="47" t="s">
        <v>74</v>
      </c>
    </row>
    <row r="90" spans="1:2" ht="4.5" customHeight="1" thickBot="1">
      <c r="A90" s="33"/>
      <c r="B90" s="39"/>
    </row>
    <row r="91" spans="1:2" ht="16.5" customHeight="1">
      <c r="A91" s="44">
        <v>12</v>
      </c>
      <c r="B91" s="48" t="s">
        <v>93</v>
      </c>
    </row>
    <row r="92" spans="1:2" ht="16.5" customHeight="1">
      <c r="A92" s="38"/>
      <c r="B92" s="46" t="s">
        <v>71</v>
      </c>
    </row>
    <row r="93" spans="1:2" ht="16.5" customHeight="1">
      <c r="A93" s="38"/>
      <c r="B93" s="46" t="s">
        <v>37</v>
      </c>
    </row>
    <row r="94" spans="1:2" ht="16.5" customHeight="1" thickBot="1">
      <c r="A94" s="37"/>
      <c r="B94" s="47" t="s">
        <v>74</v>
      </c>
    </row>
    <row r="95" spans="1:2" ht="4.5" customHeight="1" thickBot="1">
      <c r="A95" s="33"/>
      <c r="B95" s="39"/>
    </row>
    <row r="96" spans="1:2" ht="16.5" customHeight="1" thickBot="1">
      <c r="A96" s="33">
        <v>13</v>
      </c>
      <c r="B96" s="32" t="s">
        <v>94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8"/>
  </sheetPr>
  <dimension ref="A1:H29"/>
  <sheetViews>
    <sheetView zoomScalePageLayoutView="0" workbookViewId="0" topLeftCell="A1">
      <selection activeCell="A1" sqref="A1:IV3"/>
    </sheetView>
  </sheetViews>
  <sheetFormatPr defaultColWidth="9.140625" defaultRowHeight="12.75"/>
  <cols>
    <col min="1" max="1" width="6.421875" style="0" customWidth="1"/>
    <col min="2" max="6" width="23.28125" style="0" customWidth="1"/>
  </cols>
  <sheetData>
    <row r="1" spans="1:6" ht="15.75" thickTop="1">
      <c r="A1" s="3" t="s">
        <v>129</v>
      </c>
      <c r="B1" s="4"/>
      <c r="C1" s="4"/>
      <c r="D1" s="4"/>
      <c r="E1" s="103" t="s">
        <v>8</v>
      </c>
      <c r="F1" s="105" t="s">
        <v>128</v>
      </c>
    </row>
    <row r="2" spans="1:6" s="24" customFormat="1" ht="4.5" customHeight="1" thickBot="1">
      <c r="A2" s="27"/>
      <c r="B2" s="28"/>
      <c r="C2" s="28"/>
      <c r="D2" s="28"/>
      <c r="E2" s="28"/>
      <c r="F2" s="29"/>
    </row>
    <row r="3" spans="1:6" ht="13.5" customHeight="1" thickBot="1" thickTop="1">
      <c r="A3" s="101"/>
      <c r="B3" s="98" t="s">
        <v>0</v>
      </c>
      <c r="C3" s="26" t="s">
        <v>1</v>
      </c>
      <c r="D3" s="26" t="s">
        <v>2</v>
      </c>
      <c r="E3" s="26" t="s">
        <v>3</v>
      </c>
      <c r="F3" s="30" t="s">
        <v>4</v>
      </c>
    </row>
    <row r="4" spans="1:6" s="6" customFormat="1" ht="13.5" customHeight="1" thickTop="1">
      <c r="A4" s="377" t="s">
        <v>117</v>
      </c>
      <c r="B4" s="68" t="s">
        <v>185</v>
      </c>
      <c r="C4" s="69"/>
      <c r="D4" s="69"/>
      <c r="E4" s="69"/>
      <c r="F4" s="70"/>
    </row>
    <row r="5" spans="1:6" s="6" customFormat="1" ht="13.5" customHeight="1">
      <c r="A5" s="378"/>
      <c r="B5" s="74" t="s">
        <v>99</v>
      </c>
      <c r="C5" s="78" t="s">
        <v>99</v>
      </c>
      <c r="D5" s="78" t="s">
        <v>99</v>
      </c>
      <c r="E5" s="78" t="s">
        <v>99</v>
      </c>
      <c r="F5" s="58" t="s">
        <v>99</v>
      </c>
    </row>
    <row r="6" spans="1:6" s="6" customFormat="1" ht="13.5" customHeight="1">
      <c r="A6" s="378"/>
      <c r="B6" s="72" t="s">
        <v>130</v>
      </c>
      <c r="C6" s="117" t="s">
        <v>139</v>
      </c>
      <c r="D6" s="117" t="s">
        <v>147</v>
      </c>
      <c r="E6" s="63" t="s">
        <v>156</v>
      </c>
      <c r="F6" s="118" t="s">
        <v>163</v>
      </c>
    </row>
    <row r="7" spans="1:6" s="6" customFormat="1" ht="13.5" customHeight="1">
      <c r="A7" s="378"/>
      <c r="B7" s="73" t="s">
        <v>113</v>
      </c>
      <c r="C7" s="77" t="s">
        <v>138</v>
      </c>
      <c r="D7" s="117" t="s">
        <v>150</v>
      </c>
      <c r="E7" s="117" t="s">
        <v>157</v>
      </c>
      <c r="F7" s="118" t="s">
        <v>164</v>
      </c>
    </row>
    <row r="8" spans="1:6" s="6" customFormat="1" ht="13.5" customHeight="1">
      <c r="A8" s="378"/>
      <c r="B8" s="116" t="s">
        <v>137</v>
      </c>
      <c r="C8" s="77" t="s">
        <v>140</v>
      </c>
      <c r="D8" s="117" t="s">
        <v>148</v>
      </c>
      <c r="E8" s="77" t="s">
        <v>158</v>
      </c>
      <c r="F8" s="118" t="s">
        <v>189</v>
      </c>
    </row>
    <row r="9" spans="1:6" s="6" customFormat="1" ht="13.5" customHeight="1">
      <c r="A9" s="378"/>
      <c r="B9" s="73" t="s">
        <v>131</v>
      </c>
      <c r="C9" s="77"/>
      <c r="D9" s="77" t="s">
        <v>149</v>
      </c>
      <c r="E9" s="63"/>
      <c r="F9" s="118" t="s">
        <v>165</v>
      </c>
    </row>
    <row r="10" spans="1:6" s="6" customFormat="1" ht="13.5" customHeight="1">
      <c r="A10" s="378"/>
      <c r="B10" s="75"/>
      <c r="C10" s="63"/>
      <c r="D10" s="117" t="s">
        <v>151</v>
      </c>
      <c r="E10" s="77"/>
      <c r="F10" s="118" t="s">
        <v>166</v>
      </c>
    </row>
    <row r="11" spans="1:6" s="6" customFormat="1" ht="13.5" customHeight="1">
      <c r="A11" s="378"/>
      <c r="B11" s="82"/>
      <c r="C11" s="77"/>
      <c r="D11" s="117" t="s">
        <v>152</v>
      </c>
      <c r="E11" s="77"/>
      <c r="F11" s="83"/>
    </row>
    <row r="12" spans="1:6" s="6" customFormat="1" ht="13.5" customHeight="1">
      <c r="A12" s="378"/>
      <c r="B12" s="86"/>
      <c r="C12" s="88"/>
      <c r="D12" s="77" t="s">
        <v>149</v>
      </c>
      <c r="E12" s="88"/>
      <c r="F12" s="56"/>
    </row>
    <row r="13" spans="1:6" s="6" customFormat="1" ht="13.5" customHeight="1">
      <c r="A13" s="378"/>
      <c r="B13" s="86"/>
      <c r="C13" s="88"/>
      <c r="D13" s="77"/>
      <c r="E13" s="88"/>
      <c r="F13" s="56"/>
    </row>
    <row r="14" spans="1:6" s="6" customFormat="1" ht="13.5" customHeight="1" thickBot="1">
      <c r="A14" s="379"/>
      <c r="B14" s="113"/>
      <c r="C14" s="89"/>
      <c r="D14" s="90"/>
      <c r="E14" s="89"/>
      <c r="F14" s="91"/>
    </row>
    <row r="15" spans="1:6" s="6" customFormat="1" ht="13.5" customHeight="1" thickBot="1" thickTop="1">
      <c r="A15" s="9">
        <v>0.6979166666666666</v>
      </c>
      <c r="B15" s="68" t="s">
        <v>95</v>
      </c>
      <c r="C15" s="69" t="s">
        <v>95</v>
      </c>
      <c r="D15" s="69" t="s">
        <v>95</v>
      </c>
      <c r="E15" s="69" t="s">
        <v>95</v>
      </c>
      <c r="F15" s="70" t="s">
        <v>95</v>
      </c>
    </row>
    <row r="16" spans="1:6" s="6" customFormat="1" ht="13.5" customHeight="1" thickBot="1">
      <c r="A16" s="10">
        <f>A15+0.0104166667</f>
        <v>0.7083333333666666</v>
      </c>
      <c r="B16" s="121" t="s">
        <v>96</v>
      </c>
      <c r="C16" s="14" t="s">
        <v>96</v>
      </c>
      <c r="D16" s="14" t="s">
        <v>96</v>
      </c>
      <c r="E16" s="14" t="s">
        <v>96</v>
      </c>
      <c r="F16" s="57" t="s">
        <v>96</v>
      </c>
    </row>
    <row r="17" spans="1:6" s="6" customFormat="1" ht="13.5" customHeight="1" thickBot="1">
      <c r="A17" s="10">
        <f>A16+0.0104166667</f>
        <v>0.7187500000666666</v>
      </c>
      <c r="B17" s="87" t="s">
        <v>434</v>
      </c>
      <c r="C17" s="84" t="s">
        <v>375</v>
      </c>
      <c r="D17" s="84" t="s">
        <v>375</v>
      </c>
      <c r="E17" s="185" t="s">
        <v>375</v>
      </c>
      <c r="F17" s="175" t="s">
        <v>375</v>
      </c>
    </row>
    <row r="18" spans="1:6" s="6" customFormat="1" ht="13.5" customHeight="1" thickBot="1" thickTop="1">
      <c r="A18" s="10">
        <f aca="true" t="shared" si="0" ref="A18:A29">A17+0.0104166667</f>
        <v>0.7291666667666665</v>
      </c>
      <c r="B18" s="92" t="s">
        <v>104</v>
      </c>
      <c r="C18" s="93" t="s">
        <v>104</v>
      </c>
      <c r="D18" s="93" t="s">
        <v>104</v>
      </c>
      <c r="E18" s="93" t="s">
        <v>104</v>
      </c>
      <c r="F18" s="94" t="s">
        <v>104</v>
      </c>
    </row>
    <row r="19" spans="1:6" s="6" customFormat="1" ht="13.5" customHeight="1" thickBot="1">
      <c r="A19" s="10">
        <f t="shared" si="0"/>
        <v>0.7395833334666665</v>
      </c>
      <c r="B19" s="73" t="s">
        <v>107</v>
      </c>
      <c r="C19" s="77" t="s">
        <v>103</v>
      </c>
      <c r="D19" s="77" t="s">
        <v>103</v>
      </c>
      <c r="E19" s="77" t="s">
        <v>103</v>
      </c>
      <c r="F19" s="81" t="s">
        <v>103</v>
      </c>
    </row>
    <row r="20" spans="1:6" s="6" customFormat="1" ht="13.5" customHeight="1" thickBot="1">
      <c r="A20" s="10">
        <f t="shared" si="0"/>
        <v>0.7500000001666665</v>
      </c>
      <c r="B20" s="108" t="s">
        <v>132</v>
      </c>
      <c r="C20" s="110" t="s">
        <v>132</v>
      </c>
      <c r="D20" s="78" t="s">
        <v>132</v>
      </c>
      <c r="E20" s="78" t="s">
        <v>132</v>
      </c>
      <c r="F20" s="60" t="s">
        <v>167</v>
      </c>
    </row>
    <row r="21" spans="1:6" s="6" customFormat="1" ht="13.5" customHeight="1" thickBot="1">
      <c r="A21" s="10">
        <f t="shared" si="0"/>
        <v>0.7604166668666664</v>
      </c>
      <c r="B21" s="109" t="s">
        <v>133</v>
      </c>
      <c r="C21" s="111" t="s">
        <v>141</v>
      </c>
      <c r="D21" s="63" t="s">
        <v>153</v>
      </c>
      <c r="E21" s="78" t="s">
        <v>272</v>
      </c>
      <c r="F21" s="60" t="s">
        <v>168</v>
      </c>
    </row>
    <row r="22" spans="1:8" s="6" customFormat="1" ht="13.5" customHeight="1" thickBot="1">
      <c r="A22" s="10">
        <f t="shared" si="0"/>
        <v>0.7708333335666664</v>
      </c>
      <c r="B22" s="109" t="s">
        <v>134</v>
      </c>
      <c r="C22" s="63" t="s">
        <v>142</v>
      </c>
      <c r="D22" s="61"/>
      <c r="E22" s="19" t="s">
        <v>271</v>
      </c>
      <c r="F22" s="81" t="s">
        <v>8</v>
      </c>
      <c r="H22" s="102"/>
    </row>
    <row r="23" spans="1:6" s="6" customFormat="1" ht="13.5" customHeight="1" thickBot="1">
      <c r="A23" s="10">
        <f t="shared" si="0"/>
        <v>0.7812500002666664</v>
      </c>
      <c r="B23" s="242"/>
      <c r="C23" s="88"/>
      <c r="D23" s="88"/>
      <c r="E23" s="88"/>
      <c r="F23" s="215" t="s">
        <v>8</v>
      </c>
    </row>
    <row r="24" spans="1:6" s="6" customFormat="1" ht="13.5" customHeight="1" thickBot="1">
      <c r="A24" s="10">
        <f t="shared" si="0"/>
        <v>0.7916666669666663</v>
      </c>
      <c r="B24" s="21"/>
      <c r="C24" s="16" t="s">
        <v>13</v>
      </c>
      <c r="D24" s="16" t="s">
        <v>340</v>
      </c>
      <c r="E24" s="16" t="s">
        <v>14</v>
      </c>
      <c r="F24" s="22"/>
    </row>
    <row r="25" spans="1:6" s="6" customFormat="1" ht="13.5" customHeight="1" thickBot="1">
      <c r="A25" s="10">
        <f t="shared" si="0"/>
        <v>0.8020833336666663</v>
      </c>
      <c r="B25" s="72" t="s">
        <v>135</v>
      </c>
      <c r="C25" s="63" t="s">
        <v>143</v>
      </c>
      <c r="D25" s="78" t="s">
        <v>24</v>
      </c>
      <c r="E25" s="78" t="s">
        <v>24</v>
      </c>
      <c r="F25" s="80" t="s">
        <v>367</v>
      </c>
    </row>
    <row r="26" spans="1:6" s="6" customFormat="1" ht="13.5" customHeight="1" thickBot="1">
      <c r="A26" s="10">
        <f t="shared" si="0"/>
        <v>0.8125000003666663</v>
      </c>
      <c r="B26" s="72" t="s">
        <v>136</v>
      </c>
      <c r="C26" s="63" t="s">
        <v>144</v>
      </c>
      <c r="D26" s="78" t="s">
        <v>154</v>
      </c>
      <c r="E26" s="78" t="s">
        <v>159</v>
      </c>
      <c r="F26" s="80" t="s">
        <v>169</v>
      </c>
    </row>
    <row r="27" spans="1:6" s="6" customFormat="1" ht="13.5" customHeight="1" thickBot="1">
      <c r="A27" s="114">
        <f t="shared" si="0"/>
        <v>0.8229166670666662</v>
      </c>
      <c r="B27" s="82" t="s">
        <v>8</v>
      </c>
      <c r="C27" s="78" t="s">
        <v>24</v>
      </c>
      <c r="D27" s="78" t="s">
        <v>155</v>
      </c>
      <c r="E27" s="78" t="s">
        <v>160</v>
      </c>
      <c r="F27" s="60"/>
    </row>
    <row r="28" spans="1:6" s="6" customFormat="1" ht="13.5" customHeight="1" thickBot="1">
      <c r="A28" s="114">
        <f t="shared" si="0"/>
        <v>0.8333333337666662</v>
      </c>
      <c r="B28" s="74" t="s">
        <v>8</v>
      </c>
      <c r="C28" s="63" t="s">
        <v>145</v>
      </c>
      <c r="D28" s="78" t="s">
        <v>8</v>
      </c>
      <c r="E28" s="78" t="s">
        <v>161</v>
      </c>
      <c r="F28" s="58"/>
    </row>
    <row r="29" spans="1:6" s="6" customFormat="1" ht="13.5" customHeight="1" thickBot="1">
      <c r="A29" s="115">
        <f t="shared" si="0"/>
        <v>0.8437500004666662</v>
      </c>
      <c r="B29" s="95" t="s">
        <v>8</v>
      </c>
      <c r="C29" s="90" t="s">
        <v>146</v>
      </c>
      <c r="D29" s="84"/>
      <c r="E29" s="112" t="s">
        <v>162</v>
      </c>
      <c r="F29" s="96" t="s">
        <v>8</v>
      </c>
    </row>
    <row r="30" ht="13.5" customHeight="1" thickTop="1"/>
  </sheetData>
  <sheetProtection/>
  <mergeCells count="1">
    <mergeCell ref="A4:A14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F57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6.421875" style="0" customWidth="1"/>
    <col min="2" max="6" width="23.28125" style="0" customWidth="1"/>
    <col min="7" max="7" width="18.00390625" style="0" customWidth="1"/>
  </cols>
  <sheetData>
    <row r="1" spans="1:6" ht="15.75" thickTop="1">
      <c r="A1" s="3" t="s">
        <v>387</v>
      </c>
      <c r="B1" s="139"/>
      <c r="C1" s="4"/>
      <c r="D1" s="4"/>
      <c r="E1" s="103" t="s">
        <v>8</v>
      </c>
      <c r="F1" s="105" t="s">
        <v>208</v>
      </c>
    </row>
    <row r="2" spans="1:6" s="24" customFormat="1" ht="4.5" customHeight="1" thickBot="1">
      <c r="A2" s="27"/>
      <c r="B2" s="28"/>
      <c r="C2" s="28"/>
      <c r="D2" s="28"/>
      <c r="E2" s="28"/>
      <c r="F2" s="29"/>
    </row>
    <row r="3" spans="1:6" ht="13.5" customHeight="1" thickBot="1" thickTop="1">
      <c r="A3" s="5" t="s">
        <v>8</v>
      </c>
      <c r="B3" s="25" t="s">
        <v>0</v>
      </c>
      <c r="C3" s="26" t="s">
        <v>1</v>
      </c>
      <c r="D3" s="26" t="s">
        <v>2</v>
      </c>
      <c r="E3" s="26" t="s">
        <v>3</v>
      </c>
      <c r="F3" s="30" t="s">
        <v>4</v>
      </c>
    </row>
    <row r="4" spans="1:6" s="6" customFormat="1" ht="13.5" customHeight="1" thickBot="1" thickTop="1">
      <c r="A4" s="9">
        <v>0.3541666666666667</v>
      </c>
      <c r="B4" s="68" t="s">
        <v>95</v>
      </c>
      <c r="C4" s="69" t="s">
        <v>95</v>
      </c>
      <c r="D4" s="69" t="s">
        <v>95</v>
      </c>
      <c r="E4" s="69" t="s">
        <v>559</v>
      </c>
      <c r="F4" s="70" t="s">
        <v>561</v>
      </c>
    </row>
    <row r="5" spans="1:6" s="6" customFormat="1" ht="13.5" customHeight="1" thickBot="1">
      <c r="A5" s="10">
        <f aca="true" t="shared" si="0" ref="A5:A35">A4+0.0104166667</f>
        <v>0.3645833333666667</v>
      </c>
      <c r="B5" s="121" t="s">
        <v>96</v>
      </c>
      <c r="C5" s="14" t="s">
        <v>96</v>
      </c>
      <c r="D5" s="14" t="s">
        <v>96</v>
      </c>
      <c r="E5" s="14" t="s">
        <v>8</v>
      </c>
      <c r="F5" s="57"/>
    </row>
    <row r="6" spans="1:6" s="6" customFormat="1" ht="13.5" customHeight="1" thickBot="1">
      <c r="A6" s="10">
        <f t="shared" si="0"/>
        <v>0.3750000000666667</v>
      </c>
      <c r="B6" s="87" t="s">
        <v>375</v>
      </c>
      <c r="C6" s="84" t="s">
        <v>375</v>
      </c>
      <c r="D6" s="84" t="s">
        <v>375</v>
      </c>
      <c r="E6" s="64"/>
      <c r="F6" s="83"/>
    </row>
    <row r="7" spans="1:6" s="6" customFormat="1" ht="13.5" customHeight="1" thickBot="1" thickTop="1">
      <c r="A7" s="10">
        <f t="shared" si="0"/>
        <v>0.38541666676666675</v>
      </c>
      <c r="B7" s="176" t="s">
        <v>540</v>
      </c>
      <c r="C7" s="69" t="s">
        <v>545</v>
      </c>
      <c r="D7" s="141" t="s">
        <v>553</v>
      </c>
      <c r="E7" s="14"/>
      <c r="F7" s="80"/>
    </row>
    <row r="8" spans="1:6" s="6" customFormat="1" ht="13.5" customHeight="1" thickBot="1">
      <c r="A8" s="10">
        <f t="shared" si="0"/>
        <v>0.39583333346666677</v>
      </c>
      <c r="B8" s="72" t="s">
        <v>541</v>
      </c>
      <c r="C8" s="63" t="s">
        <v>546</v>
      </c>
      <c r="D8" s="77" t="s">
        <v>8</v>
      </c>
      <c r="E8" s="63"/>
      <c r="F8" s="81"/>
    </row>
    <row r="9" spans="1:6" s="6" customFormat="1" ht="13.5" customHeight="1" thickBot="1">
      <c r="A9" s="10">
        <f t="shared" si="0"/>
        <v>0.4062500001666668</v>
      </c>
      <c r="B9" s="74" t="s">
        <v>8</v>
      </c>
      <c r="C9" s="55"/>
      <c r="D9" s="78" t="s">
        <v>8</v>
      </c>
      <c r="E9" s="14" t="s">
        <v>95</v>
      </c>
      <c r="F9" s="58"/>
    </row>
    <row r="10" spans="1:6" s="6" customFormat="1" ht="13.5" customHeight="1" thickBot="1">
      <c r="A10" s="10">
        <f t="shared" si="0"/>
        <v>0.4166666668666668</v>
      </c>
      <c r="B10" s="75"/>
      <c r="C10" s="15"/>
      <c r="D10" s="62"/>
      <c r="E10" s="14" t="s">
        <v>96</v>
      </c>
      <c r="F10" s="150"/>
    </row>
    <row r="11" spans="1:6" s="6" customFormat="1" ht="13.5" customHeight="1" thickBot="1">
      <c r="A11" s="10">
        <f t="shared" si="0"/>
        <v>0.42708333356666683</v>
      </c>
      <c r="B11" s="82" t="s">
        <v>209</v>
      </c>
      <c r="C11" s="61" t="s">
        <v>209</v>
      </c>
      <c r="D11" s="61" t="s">
        <v>209</v>
      </c>
      <c r="E11" s="64" t="s">
        <v>564</v>
      </c>
      <c r="F11" s="83"/>
    </row>
    <row r="12" spans="1:6" s="6" customFormat="1" ht="13.5" customHeight="1" thickBot="1">
      <c r="A12" s="10">
        <f t="shared" si="0"/>
        <v>0.43750000026666686</v>
      </c>
      <c r="B12" s="71"/>
      <c r="C12" s="16" t="s">
        <v>13</v>
      </c>
      <c r="D12" s="16" t="s">
        <v>12</v>
      </c>
      <c r="E12" s="16" t="s">
        <v>14</v>
      </c>
      <c r="F12" s="17"/>
    </row>
    <row r="13" spans="1:6" s="6" customFormat="1" ht="13.5" customHeight="1" thickBot="1">
      <c r="A13" s="10">
        <f t="shared" si="0"/>
        <v>0.4479166669666669</v>
      </c>
      <c r="B13" s="72" t="s">
        <v>542</v>
      </c>
      <c r="C13" s="63" t="s">
        <v>547</v>
      </c>
      <c r="D13" s="63" t="s">
        <v>552</v>
      </c>
      <c r="E13" s="63" t="s">
        <v>555</v>
      </c>
      <c r="F13" s="80"/>
    </row>
    <row r="14" spans="1:6" s="6" customFormat="1" ht="13.5" customHeight="1" thickBot="1">
      <c r="A14" s="10">
        <f t="shared" si="0"/>
        <v>0.4583333336666669</v>
      </c>
      <c r="B14" s="72" t="s">
        <v>8</v>
      </c>
      <c r="C14" s="146" t="s">
        <v>8</v>
      </c>
      <c r="D14" s="77" t="s">
        <v>8</v>
      </c>
      <c r="E14" s="63" t="s">
        <v>560</v>
      </c>
      <c r="F14" s="80"/>
    </row>
    <row r="15" spans="1:6" s="6" customFormat="1" ht="13.5" customHeight="1" thickBot="1">
      <c r="A15" s="10">
        <f t="shared" si="0"/>
        <v>0.4687500003666669</v>
      </c>
      <c r="B15" s="73" t="s">
        <v>8</v>
      </c>
      <c r="C15" s="78"/>
      <c r="D15" s="77" t="s">
        <v>8</v>
      </c>
      <c r="E15" s="14"/>
      <c r="F15" s="58"/>
    </row>
    <row r="16" spans="1:6" s="6" customFormat="1" ht="13.5" customHeight="1" thickBot="1">
      <c r="A16" s="10">
        <f t="shared" si="0"/>
        <v>0.47916666706666694</v>
      </c>
      <c r="B16" s="147" t="s">
        <v>8</v>
      </c>
      <c r="C16" s="78"/>
      <c r="D16" s="151"/>
      <c r="E16" s="149"/>
      <c r="F16" s="58"/>
    </row>
    <row r="17" spans="1:6" s="6" customFormat="1" ht="13.5" customHeight="1" thickBot="1">
      <c r="A17" s="10">
        <f t="shared" si="0"/>
        <v>0.48958333376666696</v>
      </c>
      <c r="B17" s="73" t="s">
        <v>8</v>
      </c>
      <c r="C17" s="19"/>
      <c r="D17" s="77"/>
      <c r="E17" s="15"/>
      <c r="F17" s="59"/>
    </row>
    <row r="18" spans="1:6" s="6" customFormat="1" ht="13.5" customHeight="1" thickBot="1">
      <c r="A18" s="10">
        <f t="shared" si="0"/>
        <v>0.5000000004666669</v>
      </c>
      <c r="B18" s="76" t="s">
        <v>32</v>
      </c>
      <c r="C18" s="15" t="s">
        <v>32</v>
      </c>
      <c r="D18" s="15" t="s">
        <v>32</v>
      </c>
      <c r="E18" s="15" t="s">
        <v>8</v>
      </c>
      <c r="F18" s="59"/>
    </row>
    <row r="19" spans="1:6" s="6" customFormat="1" ht="13.5" customHeight="1" thickBot="1">
      <c r="A19" s="10">
        <f t="shared" si="0"/>
        <v>0.5104166671666669</v>
      </c>
      <c r="B19" s="82" t="s">
        <v>270</v>
      </c>
      <c r="C19" s="61" t="s">
        <v>557</v>
      </c>
      <c r="D19" s="61" t="s">
        <v>270</v>
      </c>
      <c r="E19" s="61" t="s">
        <v>209</v>
      </c>
      <c r="F19" s="83"/>
    </row>
    <row r="20" spans="1:6" s="6" customFormat="1" ht="13.5" customHeight="1" thickBot="1">
      <c r="A20" s="10">
        <f t="shared" si="0"/>
        <v>0.5208333338666669</v>
      </c>
      <c r="B20" s="71"/>
      <c r="C20" s="16" t="s">
        <v>13</v>
      </c>
      <c r="D20" s="16" t="s">
        <v>15</v>
      </c>
      <c r="E20" s="16" t="s">
        <v>14</v>
      </c>
      <c r="F20" s="17"/>
    </row>
    <row r="21" spans="1:6" s="6" customFormat="1" ht="13.5" customHeight="1" thickBot="1">
      <c r="A21" s="10">
        <f t="shared" si="0"/>
        <v>0.5312500005666668</v>
      </c>
      <c r="B21" s="71"/>
      <c r="C21" s="18"/>
      <c r="D21" s="18"/>
      <c r="E21" s="18"/>
      <c r="F21" s="17"/>
    </row>
    <row r="22" spans="1:6" s="6" customFormat="1" ht="13.5" customHeight="1" thickBot="1">
      <c r="A22" s="10">
        <f t="shared" si="0"/>
        <v>0.5416666672666668</v>
      </c>
      <c r="B22" s="72" t="s">
        <v>543</v>
      </c>
      <c r="C22" s="63" t="s">
        <v>548</v>
      </c>
      <c r="D22" s="63" t="s">
        <v>558</v>
      </c>
      <c r="E22" s="63" t="s">
        <v>556</v>
      </c>
      <c r="F22" s="80"/>
    </row>
    <row r="23" spans="1:6" s="6" customFormat="1" ht="13.5" customHeight="1" thickBot="1">
      <c r="A23" s="10">
        <f t="shared" si="0"/>
        <v>0.5520833339666668</v>
      </c>
      <c r="B23" s="82" t="s">
        <v>8</v>
      </c>
      <c r="C23" s="63" t="s">
        <v>549</v>
      </c>
      <c r="D23" s="63" t="s">
        <v>554</v>
      </c>
      <c r="E23" s="63" t="s">
        <v>8</v>
      </c>
      <c r="F23" s="80"/>
    </row>
    <row r="24" spans="1:6" s="6" customFormat="1" ht="13.5" customHeight="1" thickBot="1">
      <c r="A24" s="10">
        <f t="shared" si="0"/>
        <v>0.5625000006666667</v>
      </c>
      <c r="B24" s="72" t="s">
        <v>8</v>
      </c>
      <c r="C24" s="77" t="s">
        <v>8</v>
      </c>
      <c r="D24" s="55"/>
      <c r="E24" s="14"/>
      <c r="F24" s="58"/>
    </row>
    <row r="25" spans="1:6" s="6" customFormat="1" ht="13.5" customHeight="1" thickBot="1">
      <c r="A25" s="10">
        <f t="shared" si="0"/>
        <v>0.5729166673666667</v>
      </c>
      <c r="B25" s="148"/>
      <c r="C25" s="77" t="s">
        <v>8</v>
      </c>
      <c r="D25" s="62"/>
      <c r="E25" s="61" t="s">
        <v>209</v>
      </c>
      <c r="F25" s="58"/>
    </row>
    <row r="26" spans="1:6" s="6" customFormat="1" ht="13.5" customHeight="1" thickBot="1">
      <c r="A26" s="10">
        <f t="shared" si="0"/>
        <v>0.5833333340666667</v>
      </c>
      <c r="B26" s="148"/>
      <c r="C26" s="15"/>
      <c r="D26" s="61"/>
      <c r="E26" s="63" t="s">
        <v>562</v>
      </c>
      <c r="F26" s="59"/>
    </row>
    <row r="27" spans="1:6" s="6" customFormat="1" ht="13.5" customHeight="1" thickBot="1">
      <c r="A27" s="10">
        <f t="shared" si="0"/>
        <v>0.5937500007666666</v>
      </c>
      <c r="B27" s="82" t="s">
        <v>544</v>
      </c>
      <c r="C27" s="61" t="s">
        <v>230</v>
      </c>
      <c r="D27" s="61" t="s">
        <v>230</v>
      </c>
      <c r="E27" s="63" t="s">
        <v>8</v>
      </c>
      <c r="F27" s="83"/>
    </row>
    <row r="28" spans="1:6" s="6" customFormat="1" ht="13.5" customHeight="1" thickBot="1">
      <c r="A28" s="10">
        <f t="shared" si="0"/>
        <v>0.6041666674666666</v>
      </c>
      <c r="B28" s="71"/>
      <c r="C28" s="16" t="s">
        <v>13</v>
      </c>
      <c r="D28" s="16" t="s">
        <v>12</v>
      </c>
      <c r="E28" s="14"/>
      <c r="F28" s="368"/>
    </row>
    <row r="29" spans="1:6" s="6" customFormat="1" ht="13.5" customHeight="1" thickBot="1">
      <c r="A29" s="10">
        <f t="shared" si="0"/>
        <v>0.6145833341666666</v>
      </c>
      <c r="B29" s="72" t="s">
        <v>211</v>
      </c>
      <c r="C29" s="63" t="s">
        <v>211</v>
      </c>
      <c r="D29" s="63" t="s">
        <v>211</v>
      </c>
      <c r="E29" s="149"/>
      <c r="F29" s="369"/>
    </row>
    <row r="30" spans="1:6" s="6" customFormat="1" ht="13.5" customHeight="1" thickBot="1">
      <c r="A30" s="10">
        <f t="shared" si="0"/>
        <v>0.6250000008666665</v>
      </c>
      <c r="B30" s="152" t="s">
        <v>550</v>
      </c>
      <c r="C30" s="77"/>
      <c r="D30" s="146" t="s">
        <v>8</v>
      </c>
      <c r="E30" s="15"/>
      <c r="F30" s="58"/>
    </row>
    <row r="31" spans="1:6" s="6" customFormat="1" ht="13.5" customHeight="1" thickBot="1">
      <c r="A31" s="10">
        <f t="shared" si="0"/>
        <v>0.6354166675666665</v>
      </c>
      <c r="B31" s="74"/>
      <c r="C31" s="78"/>
      <c r="D31" s="78"/>
      <c r="E31" s="15" t="s">
        <v>8</v>
      </c>
      <c r="F31" s="49" t="s">
        <v>82</v>
      </c>
    </row>
    <row r="32" spans="1:6" s="6" customFormat="1" ht="13.5" customHeight="1" thickBot="1">
      <c r="A32" s="10">
        <f t="shared" si="0"/>
        <v>0.6458333342666664</v>
      </c>
      <c r="B32" s="74"/>
      <c r="C32" s="78"/>
      <c r="D32" s="63"/>
      <c r="E32" s="15" t="s">
        <v>32</v>
      </c>
      <c r="F32" s="371" t="s">
        <v>8</v>
      </c>
    </row>
    <row r="33" spans="1:6" s="6" customFormat="1" ht="13.5" customHeight="1" thickBot="1">
      <c r="A33" s="10">
        <f t="shared" si="0"/>
        <v>0.6562500009666664</v>
      </c>
      <c r="B33" s="76"/>
      <c r="C33" s="15"/>
      <c r="D33" s="146"/>
      <c r="E33" s="61" t="s">
        <v>234</v>
      </c>
      <c r="F33" s="371" t="s">
        <v>209</v>
      </c>
    </row>
    <row r="34" spans="1:6" s="6" customFormat="1" ht="13.5" customHeight="1" thickBot="1">
      <c r="A34" s="10">
        <f t="shared" si="0"/>
        <v>0.6666666676666664</v>
      </c>
      <c r="B34" s="76" t="s">
        <v>32</v>
      </c>
      <c r="C34" s="15" t="s">
        <v>32</v>
      </c>
      <c r="D34" s="15" t="s">
        <v>32</v>
      </c>
      <c r="E34" s="14" t="s">
        <v>559</v>
      </c>
      <c r="F34" s="49" t="s">
        <v>11</v>
      </c>
    </row>
    <row r="35" spans="1:6" s="6" customFormat="1" ht="13.5" customHeight="1" thickBot="1">
      <c r="A35" s="11">
        <f t="shared" si="0"/>
        <v>0.6770833343666663</v>
      </c>
      <c r="B35" s="87" t="s">
        <v>551</v>
      </c>
      <c r="C35" s="84" t="s">
        <v>209</v>
      </c>
      <c r="D35" s="84" t="s">
        <v>209</v>
      </c>
      <c r="E35" s="370" t="s">
        <v>563</v>
      </c>
      <c r="F35" s="85"/>
    </row>
    <row r="36" ht="13.5" customHeight="1" thickTop="1"/>
    <row r="39" ht="12.75">
      <c r="A39" s="1"/>
    </row>
    <row r="40" ht="12.75">
      <c r="A40" s="2"/>
    </row>
    <row r="41" spans="1:4" ht="12.75">
      <c r="A41" s="1"/>
      <c r="B41" s="7"/>
      <c r="D41" s="7"/>
    </row>
    <row r="42" ht="12.75">
      <c r="A42" s="2"/>
    </row>
    <row r="43" ht="12.75">
      <c r="A43" s="1"/>
    </row>
    <row r="44" ht="12.75">
      <c r="A44" s="2"/>
    </row>
    <row r="45" ht="12.75">
      <c r="A45" s="1"/>
    </row>
    <row r="46" ht="12.75">
      <c r="A46" s="2"/>
    </row>
    <row r="47" ht="12.75">
      <c r="A47" s="1"/>
    </row>
    <row r="48" ht="12.75">
      <c r="A48" s="2"/>
    </row>
    <row r="49" ht="12.75">
      <c r="A49" s="1"/>
    </row>
    <row r="50" ht="12.75">
      <c r="A50" s="2"/>
    </row>
    <row r="51" spans="1:4" ht="12.75">
      <c r="A51" s="1"/>
      <c r="B51" s="7"/>
      <c r="D51" s="7"/>
    </row>
    <row r="52" ht="12.75">
      <c r="A52" s="2"/>
    </row>
    <row r="53" ht="12.75">
      <c r="A53" s="1"/>
    </row>
    <row r="54" ht="12.75">
      <c r="A54" s="2"/>
    </row>
    <row r="55" spans="1:4" ht="12.75">
      <c r="A55" s="1"/>
      <c r="D55" s="7"/>
    </row>
    <row r="56" ht="12.75">
      <c r="A56" s="2"/>
    </row>
    <row r="57" ht="12.75">
      <c r="A57" s="1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F57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6.421875" style="0" customWidth="1"/>
    <col min="2" max="6" width="23.28125" style="0" customWidth="1"/>
    <col min="7" max="7" width="18.00390625" style="0" customWidth="1"/>
  </cols>
  <sheetData>
    <row r="1" spans="1:6" ht="15.75" thickTop="1">
      <c r="A1" s="372" t="s">
        <v>383</v>
      </c>
      <c r="B1" s="373"/>
      <c r="C1" s="373"/>
      <c r="D1" s="373"/>
      <c r="E1" s="373"/>
      <c r="F1" s="105" t="s">
        <v>222</v>
      </c>
    </row>
    <row r="2" spans="1:6" s="24" customFormat="1" ht="4.5" customHeight="1" thickBot="1">
      <c r="A2" s="27"/>
      <c r="B2" s="28"/>
      <c r="C2" s="28"/>
      <c r="D2" s="28"/>
      <c r="E2" s="28"/>
      <c r="F2" s="29"/>
    </row>
    <row r="3" spans="1:6" ht="13.5" customHeight="1" thickBot="1" thickTop="1">
      <c r="A3" s="5" t="s">
        <v>8</v>
      </c>
      <c r="B3" s="25" t="s">
        <v>0</v>
      </c>
      <c r="C3" s="26" t="s">
        <v>1</v>
      </c>
      <c r="D3" s="26" t="s">
        <v>2</v>
      </c>
      <c r="E3" s="26" t="s">
        <v>3</v>
      </c>
      <c r="F3" s="30" t="s">
        <v>4</v>
      </c>
    </row>
    <row r="4" spans="1:6" s="6" customFormat="1" ht="13.5" customHeight="1" thickBot="1" thickTop="1">
      <c r="A4" s="9">
        <v>0.3333333333333333</v>
      </c>
      <c r="B4" s="68" t="s">
        <v>95</v>
      </c>
      <c r="C4" s="69" t="s">
        <v>95</v>
      </c>
      <c r="D4" s="69" t="s">
        <v>95</v>
      </c>
      <c r="E4" s="69" t="s">
        <v>219</v>
      </c>
      <c r="F4" s="70" t="s">
        <v>219</v>
      </c>
    </row>
    <row r="5" spans="1:6" s="6" customFormat="1" ht="13.5" customHeight="1" thickBot="1">
      <c r="A5" s="10">
        <f aca="true" t="shared" si="0" ref="A5:A35">A4+0.0104166667</f>
        <v>0.34375000003333334</v>
      </c>
      <c r="B5" s="121" t="s">
        <v>96</v>
      </c>
      <c r="C5" s="14" t="s">
        <v>96</v>
      </c>
      <c r="D5" s="14" t="s">
        <v>96</v>
      </c>
      <c r="E5" s="14"/>
      <c r="F5" s="57"/>
    </row>
    <row r="6" spans="1:6" s="6" customFormat="1" ht="13.5" customHeight="1" thickBot="1">
      <c r="A6" s="10">
        <f t="shared" si="0"/>
        <v>0.35416666673333336</v>
      </c>
      <c r="B6" s="82" t="s">
        <v>375</v>
      </c>
      <c r="C6" s="61" t="s">
        <v>375</v>
      </c>
      <c r="D6" s="61" t="s">
        <v>375</v>
      </c>
      <c r="E6" s="63"/>
      <c r="F6" s="80"/>
    </row>
    <row r="7" spans="1:6" s="6" customFormat="1" ht="13.5" customHeight="1" thickBot="1">
      <c r="A7" s="10">
        <f t="shared" si="0"/>
        <v>0.3645833334333334</v>
      </c>
      <c r="B7" s="72" t="s">
        <v>213</v>
      </c>
      <c r="C7" s="14" t="s">
        <v>216</v>
      </c>
      <c r="D7" s="63" t="s">
        <v>218</v>
      </c>
      <c r="E7" s="63"/>
      <c r="F7" s="81"/>
    </row>
    <row r="8" spans="1:6" s="6" customFormat="1" ht="13.5" customHeight="1" thickBot="1">
      <c r="A8" s="10">
        <f t="shared" si="0"/>
        <v>0.3750000001333334</v>
      </c>
      <c r="B8" s="72" t="s">
        <v>8</v>
      </c>
      <c r="C8" s="63" t="s">
        <v>212</v>
      </c>
      <c r="D8" s="63" t="s">
        <v>8</v>
      </c>
      <c r="E8" s="62"/>
      <c r="F8" s="81"/>
    </row>
    <row r="9" spans="1:6" s="6" customFormat="1" ht="13.5" customHeight="1" thickBot="1">
      <c r="A9" s="10">
        <f t="shared" si="0"/>
        <v>0.3854166668333334</v>
      </c>
      <c r="B9" s="74" t="s">
        <v>8</v>
      </c>
      <c r="C9" s="55"/>
      <c r="D9" s="78" t="s">
        <v>24</v>
      </c>
      <c r="E9" s="62"/>
      <c r="F9" s="58"/>
    </row>
    <row r="10" spans="1:6" s="6" customFormat="1" ht="13.5" customHeight="1" thickBot="1">
      <c r="A10" s="10">
        <f t="shared" si="0"/>
        <v>0.39583333353333344</v>
      </c>
      <c r="B10" s="75"/>
      <c r="C10" s="15"/>
      <c r="D10" s="62"/>
      <c r="E10" s="15"/>
      <c r="F10" s="150"/>
    </row>
    <row r="11" spans="1:6" s="6" customFormat="1" ht="13.5" customHeight="1" thickBot="1">
      <c r="A11" s="10">
        <f t="shared" si="0"/>
        <v>0.40625000023333346</v>
      </c>
      <c r="B11" s="82" t="s">
        <v>375</v>
      </c>
      <c r="C11" s="134"/>
      <c r="D11" s="61"/>
      <c r="E11" s="134"/>
      <c r="F11" s="83"/>
    </row>
    <row r="12" spans="1:6" s="6" customFormat="1" ht="13.5" customHeight="1" thickBot="1">
      <c r="A12" s="10">
        <f t="shared" si="0"/>
        <v>0.4166666669333335</v>
      </c>
      <c r="B12" s="71"/>
      <c r="C12" s="16" t="s">
        <v>13</v>
      </c>
      <c r="D12" s="16" t="s">
        <v>12</v>
      </c>
      <c r="E12" s="16" t="s">
        <v>14</v>
      </c>
      <c r="F12" s="17"/>
    </row>
    <row r="13" spans="1:6" s="6" customFormat="1" ht="13.5" customHeight="1" thickBot="1">
      <c r="A13" s="10">
        <f t="shared" si="0"/>
        <v>0.4270833336333335</v>
      </c>
      <c r="B13" s="72" t="s">
        <v>8</v>
      </c>
      <c r="C13" s="63" t="s">
        <v>217</v>
      </c>
      <c r="D13" s="63" t="s">
        <v>206</v>
      </c>
      <c r="E13" s="14"/>
      <c r="F13" s="80"/>
    </row>
    <row r="14" spans="1:6" s="6" customFormat="1" ht="13.5" customHeight="1" thickBot="1">
      <c r="A14" s="10">
        <f t="shared" si="0"/>
        <v>0.4375000003333335</v>
      </c>
      <c r="B14" s="73" t="s">
        <v>8</v>
      </c>
      <c r="C14" s="146" t="s">
        <v>8</v>
      </c>
      <c r="D14" s="77" t="s">
        <v>8</v>
      </c>
      <c r="E14" s="63"/>
      <c r="F14" s="81"/>
    </row>
    <row r="15" spans="1:6" s="6" customFormat="1" ht="13.5" customHeight="1" thickBot="1">
      <c r="A15" s="10">
        <f t="shared" si="0"/>
        <v>0.44791666703333355</v>
      </c>
      <c r="B15" s="73" t="s">
        <v>8</v>
      </c>
      <c r="C15" s="78"/>
      <c r="D15" s="77" t="s">
        <v>8</v>
      </c>
      <c r="E15" s="14"/>
      <c r="F15" s="81"/>
    </row>
    <row r="16" spans="1:6" s="6" customFormat="1" ht="13.5" customHeight="1" thickBot="1">
      <c r="A16" s="10">
        <f t="shared" si="0"/>
        <v>0.45833333373333357</v>
      </c>
      <c r="B16" s="147" t="s">
        <v>24</v>
      </c>
      <c r="C16" s="78" t="s">
        <v>24</v>
      </c>
      <c r="D16" s="151" t="s">
        <v>24</v>
      </c>
      <c r="E16" s="149"/>
      <c r="F16" s="144"/>
    </row>
    <row r="17" spans="1:6" s="6" customFormat="1" ht="13.5" customHeight="1" thickBot="1">
      <c r="A17" s="10">
        <f t="shared" si="0"/>
        <v>0.4687500004333336</v>
      </c>
      <c r="B17" s="73" t="s">
        <v>8</v>
      </c>
      <c r="C17" s="19"/>
      <c r="D17" s="77" t="s">
        <v>8</v>
      </c>
      <c r="E17" s="15"/>
      <c r="F17" s="81"/>
    </row>
    <row r="18" spans="1:6" s="6" customFormat="1" ht="13.5" customHeight="1" thickBot="1">
      <c r="A18" s="10">
        <f t="shared" si="0"/>
        <v>0.4791666671333336</v>
      </c>
      <c r="B18" s="76"/>
      <c r="C18" s="134"/>
      <c r="D18" s="15"/>
      <c r="E18" s="134"/>
      <c r="F18" s="59"/>
    </row>
    <row r="19" spans="1:6" s="6" customFormat="1" ht="13.5" customHeight="1" thickBot="1">
      <c r="A19" s="10">
        <f t="shared" si="0"/>
        <v>0.48958333383333363</v>
      </c>
      <c r="B19" s="82" t="s">
        <v>375</v>
      </c>
      <c r="C19" s="134"/>
      <c r="D19" s="61" t="s">
        <v>8</v>
      </c>
      <c r="E19" s="134"/>
      <c r="F19" s="83"/>
    </row>
    <row r="20" spans="1:6" s="6" customFormat="1" ht="13.5" customHeight="1" thickBot="1">
      <c r="A20" s="10">
        <f t="shared" si="0"/>
        <v>0.5000000005333336</v>
      </c>
      <c r="B20" s="71"/>
      <c r="C20" s="16" t="s">
        <v>13</v>
      </c>
      <c r="D20" s="16" t="s">
        <v>15</v>
      </c>
      <c r="E20" s="16" t="s">
        <v>14</v>
      </c>
      <c r="F20" s="17"/>
    </row>
    <row r="21" spans="1:6" s="6" customFormat="1" ht="13.5" customHeight="1" thickBot="1">
      <c r="A21" s="10">
        <f t="shared" si="0"/>
        <v>0.5104166672333336</v>
      </c>
      <c r="B21" s="71"/>
      <c r="C21" s="18"/>
      <c r="D21" s="18"/>
      <c r="E21" s="18"/>
      <c r="F21" s="17"/>
    </row>
    <row r="22" spans="1:6" s="6" customFormat="1" ht="13.5" customHeight="1" thickBot="1">
      <c r="A22" s="10">
        <f t="shared" si="0"/>
        <v>0.5208333339333335</v>
      </c>
      <c r="B22" s="72" t="s">
        <v>210</v>
      </c>
      <c r="C22" s="14" t="s">
        <v>211</v>
      </c>
      <c r="D22" s="14" t="s">
        <v>211</v>
      </c>
      <c r="E22" s="63"/>
      <c r="F22" s="57"/>
    </row>
    <row r="23" spans="1:6" s="6" customFormat="1" ht="13.5" customHeight="1" thickBot="1">
      <c r="A23" s="10">
        <f t="shared" si="0"/>
        <v>0.5312500006333335</v>
      </c>
      <c r="B23" s="72" t="s">
        <v>214</v>
      </c>
      <c r="C23" s="63" t="s">
        <v>212</v>
      </c>
      <c r="D23" s="63" t="s">
        <v>215</v>
      </c>
      <c r="E23" s="77"/>
      <c r="F23" s="80"/>
    </row>
    <row r="24" spans="1:6" s="6" customFormat="1" ht="13.5" customHeight="1" thickBot="1">
      <c r="A24" s="10">
        <f t="shared" si="0"/>
        <v>0.5416666673333335</v>
      </c>
      <c r="B24" s="148"/>
      <c r="C24" s="77" t="s">
        <v>8</v>
      </c>
      <c r="D24" s="55"/>
      <c r="E24" s="77"/>
      <c r="F24" s="58"/>
    </row>
    <row r="25" spans="1:6" s="6" customFormat="1" ht="13.5" customHeight="1" thickBot="1">
      <c r="A25" s="10">
        <f t="shared" si="0"/>
        <v>0.5520833340333334</v>
      </c>
      <c r="B25" s="148"/>
      <c r="C25" s="77" t="s">
        <v>8</v>
      </c>
      <c r="D25" s="62"/>
      <c r="E25" s="77"/>
      <c r="F25" s="58"/>
    </row>
    <row r="26" spans="1:6" s="6" customFormat="1" ht="13.5" customHeight="1" thickBot="1">
      <c r="A26" s="10">
        <f t="shared" si="0"/>
        <v>0.5625000007333334</v>
      </c>
      <c r="B26" s="148"/>
      <c r="C26" s="15"/>
      <c r="D26" s="61"/>
      <c r="E26" s="15"/>
      <c r="F26" s="59"/>
    </row>
    <row r="27" spans="1:6" s="6" customFormat="1" ht="13.5" customHeight="1" thickBot="1">
      <c r="A27" s="10">
        <f t="shared" si="0"/>
        <v>0.5729166674333334</v>
      </c>
      <c r="B27" s="135"/>
      <c r="C27" s="61" t="s">
        <v>8</v>
      </c>
      <c r="D27" s="61"/>
      <c r="E27" s="61"/>
      <c r="F27" s="56"/>
    </row>
    <row r="28" spans="1:6" s="6" customFormat="1" ht="13.5" customHeight="1" thickBot="1">
      <c r="A28" s="10">
        <f t="shared" si="0"/>
        <v>0.5833333341333333</v>
      </c>
      <c r="B28" s="71"/>
      <c r="C28" s="16" t="s">
        <v>13</v>
      </c>
      <c r="D28" s="16" t="s">
        <v>12</v>
      </c>
      <c r="E28" s="16" t="s">
        <v>13</v>
      </c>
      <c r="F28" s="17"/>
    </row>
    <row r="29" spans="1:6" s="6" customFormat="1" ht="13.5" customHeight="1" thickBot="1">
      <c r="A29" s="10">
        <f t="shared" si="0"/>
        <v>0.5937500008333333</v>
      </c>
      <c r="B29" s="72"/>
      <c r="C29" s="78" t="s">
        <v>8</v>
      </c>
      <c r="D29" s="63"/>
      <c r="E29" s="78"/>
      <c r="F29" s="49" t="s">
        <v>11</v>
      </c>
    </row>
    <row r="30" spans="1:6" s="6" customFormat="1" ht="13.5" customHeight="1" thickBot="1">
      <c r="A30" s="10">
        <f t="shared" si="0"/>
        <v>0.6041666675333333</v>
      </c>
      <c r="B30" s="152"/>
      <c r="C30" s="77"/>
      <c r="D30" s="146"/>
      <c r="E30" s="77"/>
      <c r="F30" s="50"/>
    </row>
    <row r="31" spans="1:6" s="6" customFormat="1" ht="13.5" customHeight="1" thickBot="1">
      <c r="A31" s="10">
        <f t="shared" si="0"/>
        <v>0.6145833342333332</v>
      </c>
      <c r="B31" s="74"/>
      <c r="C31" s="78"/>
      <c r="D31" s="78"/>
      <c r="E31" s="78"/>
      <c r="F31" s="50"/>
    </row>
    <row r="32" spans="1:6" s="6" customFormat="1" ht="13.5" customHeight="1" thickBot="1">
      <c r="A32" s="10">
        <f t="shared" si="0"/>
        <v>0.6250000009333332</v>
      </c>
      <c r="B32" s="74"/>
      <c r="C32" s="78"/>
      <c r="D32" s="63"/>
      <c r="E32" s="78"/>
      <c r="F32" s="53"/>
    </row>
    <row r="33" spans="1:6" s="6" customFormat="1" ht="13.5" customHeight="1" thickBot="1">
      <c r="A33" s="10">
        <f t="shared" si="0"/>
        <v>0.6354166676333332</v>
      </c>
      <c r="B33" s="76"/>
      <c r="C33" s="15"/>
      <c r="D33" s="146"/>
      <c r="E33" s="15"/>
      <c r="F33" s="52"/>
    </row>
    <row r="34" spans="1:6" s="6" customFormat="1" ht="13.5" customHeight="1" thickBot="1">
      <c r="A34" s="10">
        <f t="shared" si="0"/>
        <v>0.6458333343333331</v>
      </c>
      <c r="B34" s="86"/>
      <c r="C34" s="79"/>
      <c r="D34" s="79"/>
      <c r="E34" s="79"/>
      <c r="F34" s="51"/>
    </row>
    <row r="35" spans="1:6" s="6" customFormat="1" ht="13.5" customHeight="1" thickBot="1">
      <c r="A35" s="11">
        <f t="shared" si="0"/>
        <v>0.6562500010333331</v>
      </c>
      <c r="B35" s="87"/>
      <c r="C35" s="84" t="s">
        <v>8</v>
      </c>
      <c r="D35" s="84"/>
      <c r="E35" s="84"/>
      <c r="F35" s="85"/>
    </row>
    <row r="36" ht="13.5" customHeight="1" thickTop="1"/>
    <row r="39" ht="12.75">
      <c r="A39" s="1"/>
    </row>
    <row r="40" ht="12.75">
      <c r="A40" s="2"/>
    </row>
    <row r="41" spans="1:4" ht="12.75">
      <c r="A41" s="1"/>
      <c r="B41" s="7"/>
      <c r="D41" s="7"/>
    </row>
    <row r="42" ht="12.75">
      <c r="A42" s="2"/>
    </row>
    <row r="43" ht="12.75">
      <c r="A43" s="1"/>
    </row>
    <row r="44" ht="12.75">
      <c r="A44" s="2"/>
    </row>
    <row r="45" ht="12.75">
      <c r="A45" s="1"/>
    </row>
    <row r="46" ht="12.75">
      <c r="A46" s="2"/>
    </row>
    <row r="47" ht="12.75">
      <c r="A47" s="1"/>
    </row>
    <row r="48" ht="12.75">
      <c r="A48" s="2"/>
    </row>
    <row r="49" ht="12.75">
      <c r="A49" s="1"/>
    </row>
    <row r="50" ht="12.75">
      <c r="A50" s="2"/>
    </row>
    <row r="51" spans="1:4" ht="12.75">
      <c r="A51" s="1"/>
      <c r="B51" s="7"/>
      <c r="D51" s="7"/>
    </row>
    <row r="52" ht="12.75">
      <c r="A52" s="2"/>
    </row>
    <row r="53" ht="12.75">
      <c r="A53" s="1"/>
    </row>
    <row r="54" ht="12.75">
      <c r="A54" s="2"/>
    </row>
    <row r="55" spans="1:4" ht="12.75">
      <c r="A55" s="1"/>
      <c r="D55" s="7"/>
    </row>
    <row r="56" ht="12.75">
      <c r="A56" s="2"/>
    </row>
    <row r="57" ht="12.75">
      <c r="A57" s="1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8"/>
  </sheetPr>
  <dimension ref="A1:E35"/>
  <sheetViews>
    <sheetView zoomScalePageLayoutView="0" workbookViewId="0" topLeftCell="A1">
      <selection activeCell="B40" sqref="B40"/>
    </sheetView>
  </sheetViews>
  <sheetFormatPr defaultColWidth="9.140625" defaultRowHeight="12.75"/>
  <cols>
    <col min="1" max="1" width="6.421875" style="0" customWidth="1"/>
    <col min="2" max="5" width="23.28125" style="0" customWidth="1"/>
  </cols>
  <sheetData>
    <row r="1" spans="1:5" s="24" customFormat="1" ht="15.75" thickTop="1">
      <c r="A1" s="3" t="s">
        <v>220</v>
      </c>
      <c r="B1" s="136"/>
      <c r="C1" s="20"/>
      <c r="D1" s="20"/>
      <c r="E1" s="105" t="s">
        <v>184</v>
      </c>
    </row>
    <row r="2" spans="1:5" s="24" customFormat="1" ht="4.5" customHeight="1" thickBot="1">
      <c r="A2" s="27"/>
      <c r="B2" s="137"/>
      <c r="C2" s="28"/>
      <c r="D2" s="28"/>
      <c r="E2" s="29"/>
    </row>
    <row r="3" spans="1:5" ht="13.5" customHeight="1" thickBot="1" thickTop="1">
      <c r="A3" s="5" t="s">
        <v>8</v>
      </c>
      <c r="B3" s="233" t="s">
        <v>0</v>
      </c>
      <c r="C3" s="234" t="s">
        <v>1</v>
      </c>
      <c r="D3" s="234" t="s">
        <v>2</v>
      </c>
      <c r="E3" s="235" t="s">
        <v>3</v>
      </c>
    </row>
    <row r="4" spans="1:5" s="6" customFormat="1" ht="13.5" customHeight="1" thickBot="1" thickTop="1">
      <c r="A4" s="9">
        <v>0.3333333333333333</v>
      </c>
      <c r="B4" s="68" t="s">
        <v>221</v>
      </c>
      <c r="C4" s="69" t="s">
        <v>221</v>
      </c>
      <c r="D4" s="69" t="s">
        <v>221</v>
      </c>
      <c r="E4" s="70" t="s">
        <v>221</v>
      </c>
    </row>
    <row r="5" spans="1:5" s="6" customFormat="1" ht="13.5" customHeight="1" thickBot="1">
      <c r="A5" s="10">
        <f aca="true" t="shared" si="0" ref="A5:A35">A4+0.0104166667</f>
        <v>0.34375000003333334</v>
      </c>
      <c r="B5" s="121"/>
      <c r="C5" s="14"/>
      <c r="D5" s="14"/>
      <c r="E5" s="57"/>
    </row>
    <row r="6" spans="1:5" s="6" customFormat="1" ht="13.5" customHeight="1" thickBot="1">
      <c r="A6" s="10">
        <f t="shared" si="0"/>
        <v>0.35416666673333336</v>
      </c>
      <c r="B6" s="122"/>
      <c r="C6" s="19"/>
      <c r="D6" s="19"/>
      <c r="E6" s="106"/>
    </row>
    <row r="7" spans="1:5" s="6" customFormat="1" ht="13.5" customHeight="1" thickBot="1">
      <c r="A7" s="10">
        <f t="shared" si="0"/>
        <v>0.3645833334333334</v>
      </c>
      <c r="B7" s="122"/>
      <c r="C7" s="19"/>
      <c r="D7" s="19"/>
      <c r="E7" s="106"/>
    </row>
    <row r="8" spans="1:5" s="6" customFormat="1" ht="13.5" customHeight="1" thickBot="1">
      <c r="A8" s="10">
        <f t="shared" si="0"/>
        <v>0.3750000001333334</v>
      </c>
      <c r="B8" s="122"/>
      <c r="C8" s="19"/>
      <c r="D8" s="15"/>
      <c r="E8" s="58"/>
    </row>
    <row r="9" spans="1:5" s="6" customFormat="1" ht="13.5" customHeight="1" thickBot="1">
      <c r="A9" s="10">
        <f t="shared" si="0"/>
        <v>0.3854166668333334</v>
      </c>
      <c r="B9" s="76"/>
      <c r="C9" s="15"/>
      <c r="D9" s="15"/>
      <c r="E9" s="59"/>
    </row>
    <row r="10" spans="1:5" s="6" customFormat="1" ht="13.5" customHeight="1" thickBot="1">
      <c r="A10" s="10">
        <f t="shared" si="0"/>
        <v>0.39583333353333344</v>
      </c>
      <c r="B10" s="74"/>
      <c r="C10" s="78"/>
      <c r="D10" s="78"/>
      <c r="E10" s="58"/>
    </row>
    <row r="11" spans="1:5" s="6" customFormat="1" ht="13.5" customHeight="1" thickBot="1">
      <c r="A11" s="10">
        <f t="shared" si="0"/>
        <v>0.40625000023333346</v>
      </c>
      <c r="B11" s="135"/>
      <c r="C11" s="134"/>
      <c r="D11" s="134"/>
      <c r="E11" s="128"/>
    </row>
    <row r="12" spans="1:5" s="6" customFormat="1" ht="13.5" customHeight="1" thickBot="1">
      <c r="A12" s="10">
        <f t="shared" si="0"/>
        <v>0.4166666669333335</v>
      </c>
      <c r="B12" s="21"/>
      <c r="C12" s="16" t="s">
        <v>13</v>
      </c>
      <c r="D12" s="16" t="s">
        <v>12</v>
      </c>
      <c r="E12" s="120" t="s">
        <v>14</v>
      </c>
    </row>
    <row r="13" spans="1:5" s="6" customFormat="1" ht="13.5" customHeight="1" thickBot="1">
      <c r="A13" s="10">
        <f t="shared" si="0"/>
        <v>0.4270833336333335</v>
      </c>
      <c r="B13" s="121"/>
      <c r="C13" s="129"/>
      <c r="D13" s="14"/>
      <c r="E13" s="57"/>
    </row>
    <row r="14" spans="1:5" s="6" customFormat="1" ht="13.5" customHeight="1" thickBot="1">
      <c r="A14" s="10">
        <f t="shared" si="0"/>
        <v>0.4375000003333335</v>
      </c>
      <c r="B14" s="122"/>
      <c r="C14" s="130"/>
      <c r="D14" s="19"/>
      <c r="E14" s="106"/>
    </row>
    <row r="15" spans="1:5" s="6" customFormat="1" ht="13.5" customHeight="1" thickBot="1">
      <c r="A15" s="10">
        <f t="shared" si="0"/>
        <v>0.44791666703333355</v>
      </c>
      <c r="B15" s="74"/>
      <c r="C15" s="130"/>
      <c r="D15" s="19"/>
      <c r="E15" s="106"/>
    </row>
    <row r="16" spans="1:5" s="6" customFormat="1" ht="13.5" customHeight="1" thickBot="1">
      <c r="A16" s="10">
        <f t="shared" si="0"/>
        <v>0.45833333373333357</v>
      </c>
      <c r="B16" s="122"/>
      <c r="C16" s="99"/>
      <c r="D16" s="19"/>
      <c r="E16" s="58" t="s">
        <v>8</v>
      </c>
    </row>
    <row r="17" spans="1:5" s="6" customFormat="1" ht="13.5" customHeight="1" thickBot="1">
      <c r="A17" s="10">
        <f t="shared" si="0"/>
        <v>0.4687500004333336</v>
      </c>
      <c r="B17" s="131"/>
      <c r="C17" s="99"/>
      <c r="D17" s="78"/>
      <c r="E17" s="236" t="s">
        <v>181</v>
      </c>
    </row>
    <row r="18" spans="1:5" s="6" customFormat="1" ht="13.5" customHeight="1" thickBot="1">
      <c r="A18" s="10">
        <f t="shared" si="0"/>
        <v>0.4791666671333336</v>
      </c>
      <c r="B18" s="122"/>
      <c r="C18" s="132"/>
      <c r="D18" s="15"/>
      <c r="E18" s="236" t="s">
        <v>180</v>
      </c>
    </row>
    <row r="19" spans="1:5" s="6" customFormat="1" ht="13.5" customHeight="1" thickBot="1">
      <c r="A19" s="10">
        <f t="shared" si="0"/>
        <v>0.48958333383333363</v>
      </c>
      <c r="B19" s="76"/>
      <c r="C19" s="133"/>
      <c r="D19" s="134"/>
      <c r="E19" s="128"/>
    </row>
    <row r="20" spans="1:5" s="6" customFormat="1" ht="13.5" customHeight="1" thickBot="1">
      <c r="A20" s="10">
        <f t="shared" si="0"/>
        <v>0.5000000005333336</v>
      </c>
      <c r="B20" s="21"/>
      <c r="C20" s="16" t="s">
        <v>13</v>
      </c>
      <c r="D20" s="16" t="s">
        <v>15</v>
      </c>
      <c r="E20" s="120" t="s">
        <v>182</v>
      </c>
    </row>
    <row r="21" spans="1:5" s="6" customFormat="1" ht="13.5" customHeight="1" thickBot="1">
      <c r="A21" s="10">
        <f t="shared" si="0"/>
        <v>0.5104166672333336</v>
      </c>
      <c r="B21" s="21"/>
      <c r="C21" s="23"/>
      <c r="D21" s="23"/>
      <c r="E21" s="22"/>
    </row>
    <row r="22" spans="1:5" s="6" customFormat="1" ht="13.5" customHeight="1" thickBot="1">
      <c r="A22" s="10">
        <f t="shared" si="0"/>
        <v>0.5208333339333335</v>
      </c>
      <c r="B22" s="121"/>
      <c r="C22" s="14"/>
      <c r="D22" s="14"/>
      <c r="E22" s="374" t="s">
        <v>183</v>
      </c>
    </row>
    <row r="23" spans="1:5" s="6" customFormat="1" ht="13.5" customHeight="1" thickBot="1">
      <c r="A23" s="10">
        <f t="shared" si="0"/>
        <v>0.5312500006333335</v>
      </c>
      <c r="B23" s="122"/>
      <c r="C23" s="19"/>
      <c r="D23" s="14"/>
      <c r="E23" s="375"/>
    </row>
    <row r="24" spans="1:5" s="6" customFormat="1" ht="13.5" customHeight="1" thickBot="1">
      <c r="A24" s="10">
        <f t="shared" si="0"/>
        <v>0.5416666673333335</v>
      </c>
      <c r="B24" s="122"/>
      <c r="C24" s="19"/>
      <c r="D24" s="19"/>
      <c r="E24" s="375"/>
    </row>
    <row r="25" spans="1:5" s="6" customFormat="1" ht="13.5" customHeight="1" thickBot="1">
      <c r="A25" s="10">
        <f t="shared" si="0"/>
        <v>0.5520833340333334</v>
      </c>
      <c r="B25" s="122"/>
      <c r="C25" s="19"/>
      <c r="D25" s="19"/>
      <c r="E25" s="375"/>
    </row>
    <row r="26" spans="1:5" s="6" customFormat="1" ht="13.5" customHeight="1" thickBot="1">
      <c r="A26" s="10">
        <f t="shared" si="0"/>
        <v>0.5625000007333334</v>
      </c>
      <c r="B26" s="123"/>
      <c r="C26" s="124"/>
      <c r="D26" s="19"/>
      <c r="E26" s="375"/>
    </row>
    <row r="27" spans="1:5" s="6" customFormat="1" ht="13.5" customHeight="1" thickBot="1">
      <c r="A27" s="10">
        <f t="shared" si="0"/>
        <v>0.5729166674333334</v>
      </c>
      <c r="B27" s="76"/>
      <c r="C27" s="15"/>
      <c r="D27" s="61"/>
      <c r="E27" s="375"/>
    </row>
    <row r="28" spans="1:5" s="6" customFormat="1" ht="13.5" customHeight="1" thickBot="1">
      <c r="A28" s="10">
        <f t="shared" si="0"/>
        <v>0.5833333341333333</v>
      </c>
      <c r="B28" s="21"/>
      <c r="C28" s="16" t="s">
        <v>13</v>
      </c>
      <c r="D28" s="54" t="s">
        <v>12</v>
      </c>
      <c r="E28" s="375"/>
    </row>
    <row r="29" spans="1:5" s="6" customFormat="1" ht="13.5" customHeight="1" thickBot="1">
      <c r="A29" s="10">
        <f t="shared" si="0"/>
        <v>0.5937500008333333</v>
      </c>
      <c r="B29" s="121"/>
      <c r="C29" s="14"/>
      <c r="D29" s="14"/>
      <c r="E29" s="375"/>
    </row>
    <row r="30" spans="1:5" s="6" customFormat="1" ht="13.5" customHeight="1" thickBot="1">
      <c r="A30" s="10">
        <f t="shared" si="0"/>
        <v>0.6041666675333333</v>
      </c>
      <c r="B30" s="122"/>
      <c r="C30" s="19"/>
      <c r="D30" s="19"/>
      <c r="E30" s="375"/>
    </row>
    <row r="31" spans="1:5" s="6" customFormat="1" ht="13.5" customHeight="1" thickBot="1">
      <c r="A31" s="10">
        <f t="shared" si="0"/>
        <v>0.6145833342333332</v>
      </c>
      <c r="B31" s="122"/>
      <c r="C31" s="19"/>
      <c r="D31" s="19"/>
      <c r="E31" s="375"/>
    </row>
    <row r="32" spans="1:5" s="6" customFormat="1" ht="13.5" customHeight="1" thickBot="1">
      <c r="A32" s="10">
        <f t="shared" si="0"/>
        <v>0.6250000009333332</v>
      </c>
      <c r="B32" s="122"/>
      <c r="C32" s="19"/>
      <c r="D32" s="19"/>
      <c r="E32" s="375"/>
    </row>
    <row r="33" spans="1:5" s="6" customFormat="1" ht="13.5" customHeight="1" thickBot="1">
      <c r="A33" s="10">
        <f t="shared" si="0"/>
        <v>0.6354166676333332</v>
      </c>
      <c r="B33" s="123"/>
      <c r="C33" s="124"/>
      <c r="D33" s="19"/>
      <c r="E33" s="375"/>
    </row>
    <row r="34" spans="1:5" s="6" customFormat="1" ht="13.5" customHeight="1" thickBot="1">
      <c r="A34" s="10">
        <f t="shared" si="0"/>
        <v>0.6458333343333331</v>
      </c>
      <c r="B34" s="122"/>
      <c r="C34" s="125"/>
      <c r="D34" s="15"/>
      <c r="E34" s="375"/>
    </row>
    <row r="35" spans="1:5" s="6" customFormat="1" ht="13.5" customHeight="1" thickBot="1">
      <c r="A35" s="11">
        <f t="shared" si="0"/>
        <v>0.6562500010333331</v>
      </c>
      <c r="B35" s="126"/>
      <c r="C35" s="127"/>
      <c r="D35" s="84"/>
      <c r="E35" s="376"/>
    </row>
    <row r="36" ht="13.5" thickTop="1"/>
  </sheetData>
  <sheetProtection/>
  <mergeCells count="1">
    <mergeCell ref="E22:E35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2"/>
  </sheetPr>
  <dimension ref="A1:F35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6.421875" style="0" customWidth="1"/>
    <col min="2" max="6" width="23.28125" style="0" customWidth="1"/>
  </cols>
  <sheetData>
    <row r="1" spans="1:6" ht="15.75" thickTop="1">
      <c r="A1" s="3" t="s">
        <v>46</v>
      </c>
      <c r="B1" s="4"/>
      <c r="C1" s="4"/>
      <c r="D1" s="4"/>
      <c r="E1" s="104"/>
      <c r="F1" s="105" t="s">
        <v>118</v>
      </c>
    </row>
    <row r="2" spans="1:6" s="24" customFormat="1" ht="4.5" customHeight="1" thickBot="1">
      <c r="A2" s="27"/>
      <c r="B2" s="28"/>
      <c r="C2" s="28"/>
      <c r="D2" s="28"/>
      <c r="E2" s="28"/>
      <c r="F2" s="29"/>
    </row>
    <row r="3" spans="1:6" ht="13.5" customHeight="1" thickBot="1" thickTop="1">
      <c r="A3" s="5" t="s">
        <v>8</v>
      </c>
      <c r="B3" s="25" t="s">
        <v>0</v>
      </c>
      <c r="C3" s="26" t="s">
        <v>1</v>
      </c>
      <c r="D3" s="26" t="s">
        <v>2</v>
      </c>
      <c r="E3" s="26" t="s">
        <v>3</v>
      </c>
      <c r="F3" s="30" t="s">
        <v>4</v>
      </c>
    </row>
    <row r="4" spans="1:6" s="6" customFormat="1" ht="13.5" customHeight="1" thickBot="1" thickTop="1">
      <c r="A4" s="9">
        <v>0.3333333333333333</v>
      </c>
      <c r="B4" s="65" t="s">
        <v>32</v>
      </c>
      <c r="C4" s="66" t="s">
        <v>32</v>
      </c>
      <c r="D4" s="66" t="s">
        <v>32</v>
      </c>
      <c r="E4" s="66" t="s">
        <v>32</v>
      </c>
      <c r="F4" s="67" t="s">
        <v>32</v>
      </c>
    </row>
    <row r="5" spans="1:6" s="6" customFormat="1" ht="13.5" customHeight="1" thickBot="1" thickTop="1">
      <c r="A5" s="10">
        <f aca="true" t="shared" si="0" ref="A5:A35">A4+0.0104166667</f>
        <v>0.34375000003333334</v>
      </c>
      <c r="B5" s="176" t="s">
        <v>17</v>
      </c>
      <c r="C5" s="141" t="s">
        <v>18</v>
      </c>
      <c r="D5" s="141" t="s">
        <v>26</v>
      </c>
      <c r="E5" s="141" t="s">
        <v>78</v>
      </c>
      <c r="F5" s="70" t="s">
        <v>28</v>
      </c>
    </row>
    <row r="6" spans="1:6" s="6" customFormat="1" ht="13.5" customHeight="1" thickBot="1">
      <c r="A6" s="10">
        <f t="shared" si="0"/>
        <v>0.35416666673333336</v>
      </c>
      <c r="B6" s="74" t="s">
        <v>25</v>
      </c>
      <c r="C6" s="55" t="s">
        <v>259</v>
      </c>
      <c r="D6" s="55" t="s">
        <v>248</v>
      </c>
      <c r="E6" s="55"/>
      <c r="F6" s="57" t="s">
        <v>29</v>
      </c>
    </row>
    <row r="7" spans="1:6" s="6" customFormat="1" ht="13.5" customHeight="1" thickBot="1">
      <c r="A7" s="10">
        <f t="shared" si="0"/>
        <v>0.3645833334333334</v>
      </c>
      <c r="B7" s="74" t="s">
        <v>77</v>
      </c>
      <c r="C7" s="55" t="s">
        <v>237</v>
      </c>
      <c r="D7" s="55"/>
      <c r="E7" s="55"/>
      <c r="F7" s="106" t="s">
        <v>33</v>
      </c>
    </row>
    <row r="8" spans="1:6" s="6" customFormat="1" ht="13.5" customHeight="1" thickBot="1">
      <c r="A8" s="10">
        <f t="shared" si="0"/>
        <v>0.3750000001333334</v>
      </c>
      <c r="B8" s="75"/>
      <c r="C8" s="55" t="s">
        <v>238</v>
      </c>
      <c r="D8" s="55"/>
      <c r="E8" s="62"/>
      <c r="F8" s="106" t="s">
        <v>34</v>
      </c>
    </row>
    <row r="9" spans="1:6" s="6" customFormat="1" ht="13.5" customHeight="1" thickBot="1">
      <c r="A9" s="10">
        <f t="shared" si="0"/>
        <v>0.3854166668333334</v>
      </c>
      <c r="B9" s="76"/>
      <c r="C9" s="55" t="s">
        <v>239</v>
      </c>
      <c r="D9" s="55"/>
      <c r="E9" s="15"/>
      <c r="F9" s="60" t="s">
        <v>267</v>
      </c>
    </row>
    <row r="10" spans="1:6" s="6" customFormat="1" ht="13.5" customHeight="1" thickBot="1">
      <c r="A10" s="10">
        <f t="shared" si="0"/>
        <v>0.39583333353333344</v>
      </c>
      <c r="B10" s="75"/>
      <c r="C10" s="55" t="s">
        <v>240</v>
      </c>
      <c r="D10" s="55"/>
      <c r="E10" s="64"/>
      <c r="F10" s="106" t="s">
        <v>269</v>
      </c>
    </row>
    <row r="11" spans="1:6" s="6" customFormat="1" ht="13.5" customHeight="1" thickBot="1">
      <c r="A11" s="10">
        <f t="shared" si="0"/>
        <v>0.40625000023333346</v>
      </c>
      <c r="B11" s="82" t="s">
        <v>229</v>
      </c>
      <c r="C11" s="61" t="s">
        <v>230</v>
      </c>
      <c r="D11" s="61" t="s">
        <v>230</v>
      </c>
      <c r="E11" s="61" t="s">
        <v>79</v>
      </c>
      <c r="F11" s="83" t="s">
        <v>76</v>
      </c>
    </row>
    <row r="12" spans="1:6" s="6" customFormat="1" ht="13.5" customHeight="1" thickBot="1">
      <c r="A12" s="10">
        <f t="shared" si="0"/>
        <v>0.4166666669333335</v>
      </c>
      <c r="B12" s="71"/>
      <c r="C12" s="16" t="s">
        <v>13</v>
      </c>
      <c r="D12" s="16" t="s">
        <v>12</v>
      </c>
      <c r="E12" s="16" t="s">
        <v>14</v>
      </c>
      <c r="F12" s="17"/>
    </row>
    <row r="13" spans="1:6" s="6" customFormat="1" ht="13.5" customHeight="1" thickBot="1">
      <c r="A13" s="10">
        <f t="shared" si="0"/>
        <v>0.4270833336333335</v>
      </c>
      <c r="B13" s="72" t="s">
        <v>47</v>
      </c>
      <c r="C13" s="14" t="s">
        <v>26</v>
      </c>
      <c r="D13" s="14" t="s">
        <v>236</v>
      </c>
      <c r="E13" s="14" t="s">
        <v>28</v>
      </c>
      <c r="F13" s="57" t="s">
        <v>28</v>
      </c>
    </row>
    <row r="14" spans="1:6" s="6" customFormat="1" ht="13.5" customHeight="1" thickBot="1">
      <c r="A14" s="10">
        <f t="shared" si="0"/>
        <v>0.4375000003333335</v>
      </c>
      <c r="B14" s="72" t="s">
        <v>48</v>
      </c>
      <c r="C14" s="55" t="s">
        <v>27</v>
      </c>
      <c r="D14" s="55" t="s">
        <v>249</v>
      </c>
      <c r="E14" s="14" t="s">
        <v>232</v>
      </c>
      <c r="F14" s="57" t="s">
        <v>29</v>
      </c>
    </row>
    <row r="15" spans="1:6" s="6" customFormat="1" ht="13.5" customHeight="1" thickBot="1">
      <c r="A15" s="10">
        <f t="shared" si="0"/>
        <v>0.44791666703333355</v>
      </c>
      <c r="B15" s="148" t="s">
        <v>49</v>
      </c>
      <c r="C15" s="55" t="s">
        <v>241</v>
      </c>
      <c r="D15" s="55" t="s">
        <v>250</v>
      </c>
      <c r="E15" s="63" t="s">
        <v>233</v>
      </c>
      <c r="F15" s="106" t="s">
        <v>266</v>
      </c>
    </row>
    <row r="16" spans="1:6" s="6" customFormat="1" ht="13.5" customHeight="1" thickBot="1">
      <c r="A16" s="10">
        <f t="shared" si="0"/>
        <v>0.45833333373333357</v>
      </c>
      <c r="B16" s="74" t="s">
        <v>50</v>
      </c>
      <c r="C16" s="55" t="s">
        <v>242</v>
      </c>
      <c r="D16" s="62" t="s">
        <v>251</v>
      </c>
      <c r="E16" s="55"/>
      <c r="F16" s="107" t="s">
        <v>268</v>
      </c>
    </row>
    <row r="17" spans="1:6" s="6" customFormat="1" ht="13.5" customHeight="1" thickBot="1">
      <c r="A17" s="10">
        <f t="shared" si="0"/>
        <v>0.4687500004333336</v>
      </c>
      <c r="B17" s="75"/>
      <c r="C17" s="55" t="s">
        <v>243</v>
      </c>
      <c r="D17" s="62" t="s">
        <v>252</v>
      </c>
      <c r="E17" s="15"/>
      <c r="F17" s="106" t="s">
        <v>8</v>
      </c>
    </row>
    <row r="18" spans="1:6" s="6" customFormat="1" ht="13.5" customHeight="1" thickBot="1">
      <c r="A18" s="10">
        <f t="shared" si="0"/>
        <v>0.4791666671333336</v>
      </c>
      <c r="B18" s="82" t="s">
        <v>80</v>
      </c>
      <c r="C18" s="55" t="s">
        <v>244</v>
      </c>
      <c r="D18" s="55" t="s">
        <v>51</v>
      </c>
      <c r="E18" s="15"/>
      <c r="F18" s="107" t="s">
        <v>8</v>
      </c>
    </row>
    <row r="19" spans="1:6" s="6" customFormat="1" ht="13.5" customHeight="1" thickBot="1">
      <c r="A19" s="10">
        <f t="shared" si="0"/>
        <v>0.48958333383333363</v>
      </c>
      <c r="B19" s="82" t="s">
        <v>230</v>
      </c>
      <c r="C19" s="61" t="s">
        <v>230</v>
      </c>
      <c r="D19" s="61" t="s">
        <v>230</v>
      </c>
      <c r="E19" s="61" t="s">
        <v>235</v>
      </c>
      <c r="F19" s="83" t="s">
        <v>76</v>
      </c>
    </row>
    <row r="20" spans="1:6" s="6" customFormat="1" ht="13.5" customHeight="1" thickBot="1">
      <c r="A20" s="10">
        <f t="shared" si="0"/>
        <v>0.5000000005333336</v>
      </c>
      <c r="B20" s="71"/>
      <c r="C20" s="16" t="s">
        <v>13</v>
      </c>
      <c r="D20" s="16" t="s">
        <v>15</v>
      </c>
      <c r="E20" s="16" t="s">
        <v>14</v>
      </c>
      <c r="F20" s="17"/>
    </row>
    <row r="21" spans="1:6" s="6" customFormat="1" ht="13.5" customHeight="1" thickBot="1">
      <c r="A21" s="10">
        <f t="shared" si="0"/>
        <v>0.5104166672333336</v>
      </c>
      <c r="B21" s="71"/>
      <c r="C21" s="18"/>
      <c r="D21" s="18"/>
      <c r="E21" s="18"/>
      <c r="F21" s="17"/>
    </row>
    <row r="22" spans="1:6" s="6" customFormat="1" ht="13.5" customHeight="1" thickBot="1">
      <c r="A22" s="10">
        <f t="shared" si="0"/>
        <v>0.5208333339333335</v>
      </c>
      <c r="B22" s="167" t="s">
        <v>16</v>
      </c>
      <c r="C22" s="14" t="s">
        <v>26</v>
      </c>
      <c r="D22" s="14" t="s">
        <v>236</v>
      </c>
      <c r="E22" s="14" t="s">
        <v>28</v>
      </c>
      <c r="F22" s="57" t="s">
        <v>28</v>
      </c>
    </row>
    <row r="23" spans="1:6" s="6" customFormat="1" ht="13.5" customHeight="1" thickBot="1">
      <c r="A23" s="10">
        <f t="shared" si="0"/>
        <v>0.5312500006333335</v>
      </c>
      <c r="B23" s="167" t="s">
        <v>8</v>
      </c>
      <c r="C23" s="55" t="s">
        <v>245</v>
      </c>
      <c r="D23" s="55" t="s">
        <v>253</v>
      </c>
      <c r="E23" s="14" t="s">
        <v>29</v>
      </c>
      <c r="F23" s="57" t="s">
        <v>29</v>
      </c>
    </row>
    <row r="24" spans="1:6" s="6" customFormat="1" ht="13.5" customHeight="1" thickBot="1">
      <c r="A24" s="10">
        <f t="shared" si="0"/>
        <v>0.5416666673333335</v>
      </c>
      <c r="B24" s="116"/>
      <c r="C24" s="55" t="s">
        <v>246</v>
      </c>
      <c r="D24" s="55" t="s">
        <v>254</v>
      </c>
      <c r="E24" s="55" t="s">
        <v>262</v>
      </c>
      <c r="F24" s="106" t="s">
        <v>260</v>
      </c>
    </row>
    <row r="25" spans="1:6" s="6" customFormat="1" ht="13.5" customHeight="1" thickBot="1">
      <c r="A25" s="10">
        <f t="shared" si="0"/>
        <v>0.5520833340333334</v>
      </c>
      <c r="B25" s="116"/>
      <c r="C25" s="55" t="s">
        <v>8</v>
      </c>
      <c r="D25" s="55" t="s">
        <v>255</v>
      </c>
      <c r="E25" s="55" t="s">
        <v>263</v>
      </c>
      <c r="F25" s="107" t="s">
        <v>261</v>
      </c>
    </row>
    <row r="26" spans="1:6" s="6" customFormat="1" ht="13.5" customHeight="1" thickBot="1">
      <c r="A26" s="10">
        <f t="shared" si="0"/>
        <v>0.5625000007333334</v>
      </c>
      <c r="B26" s="82" t="s">
        <v>80</v>
      </c>
      <c r="C26" s="55" t="s">
        <v>8</v>
      </c>
      <c r="D26" s="55"/>
      <c r="E26" s="55"/>
      <c r="F26" s="58"/>
    </row>
    <row r="27" spans="1:6" s="6" customFormat="1" ht="13.5" customHeight="1" thickBot="1">
      <c r="A27" s="10">
        <f t="shared" si="0"/>
        <v>0.5729166674333334</v>
      </c>
      <c r="B27" s="82" t="s">
        <v>230</v>
      </c>
      <c r="C27" s="61" t="s">
        <v>230</v>
      </c>
      <c r="D27" s="61" t="s">
        <v>230</v>
      </c>
      <c r="E27" s="61" t="s">
        <v>76</v>
      </c>
      <c r="F27" s="83" t="s">
        <v>76</v>
      </c>
    </row>
    <row r="28" spans="1:6" s="6" customFormat="1" ht="13.5" customHeight="1" thickBot="1">
      <c r="A28" s="10">
        <f t="shared" si="0"/>
        <v>0.5833333341333333</v>
      </c>
      <c r="B28" s="71"/>
      <c r="C28" s="16" t="s">
        <v>13</v>
      </c>
      <c r="D28" s="16" t="s">
        <v>12</v>
      </c>
      <c r="E28" s="16" t="s">
        <v>14</v>
      </c>
      <c r="F28" s="17"/>
    </row>
    <row r="29" spans="1:6" s="6" customFormat="1" ht="13.5" customHeight="1" thickBot="1">
      <c r="A29" s="10">
        <f t="shared" si="0"/>
        <v>0.5937500008333333</v>
      </c>
      <c r="B29" s="167" t="s">
        <v>16</v>
      </c>
      <c r="C29" s="14" t="s">
        <v>26</v>
      </c>
      <c r="D29" s="14" t="s">
        <v>236</v>
      </c>
      <c r="E29" s="14" t="s">
        <v>28</v>
      </c>
      <c r="F29" s="57" t="s">
        <v>11</v>
      </c>
    </row>
    <row r="30" spans="1:6" s="6" customFormat="1" ht="13.5" customHeight="1" thickBot="1">
      <c r="A30" s="10">
        <f t="shared" si="0"/>
        <v>0.6041666675333333</v>
      </c>
      <c r="B30" s="148" t="s">
        <v>273</v>
      </c>
      <c r="C30" s="55" t="s">
        <v>247</v>
      </c>
      <c r="D30" s="55" t="s">
        <v>256</v>
      </c>
      <c r="E30" s="14" t="s">
        <v>29</v>
      </c>
      <c r="F30" s="60" t="s">
        <v>22</v>
      </c>
    </row>
    <row r="31" spans="1:6" s="6" customFormat="1" ht="13.5" customHeight="1" thickBot="1">
      <c r="A31" s="10">
        <f t="shared" si="0"/>
        <v>0.6145833342333332</v>
      </c>
      <c r="B31" s="148"/>
      <c r="C31" s="55" t="s">
        <v>258</v>
      </c>
      <c r="D31" s="55" t="s">
        <v>257</v>
      </c>
      <c r="E31" s="55" t="s">
        <v>264</v>
      </c>
      <c r="F31" s="60" t="s">
        <v>52</v>
      </c>
    </row>
    <row r="32" spans="1:6" s="6" customFormat="1" ht="13.5" customHeight="1" thickBot="1">
      <c r="A32" s="10">
        <f t="shared" si="0"/>
        <v>0.6250000009333332</v>
      </c>
      <c r="B32" s="148"/>
      <c r="C32" s="55"/>
      <c r="D32" s="55"/>
      <c r="E32" s="55" t="s">
        <v>265</v>
      </c>
      <c r="F32" s="60" t="s">
        <v>53</v>
      </c>
    </row>
    <row r="33" spans="1:6" s="6" customFormat="1" ht="13.5" customHeight="1" thickBot="1">
      <c r="A33" s="10">
        <f t="shared" si="0"/>
        <v>0.6354166676333332</v>
      </c>
      <c r="B33" s="148"/>
      <c r="C33" s="55"/>
      <c r="D33" s="55" t="s">
        <v>247</v>
      </c>
      <c r="E33" s="55"/>
      <c r="F33" s="56"/>
    </row>
    <row r="34" spans="1:6" s="6" customFormat="1" ht="13.5" customHeight="1" thickBot="1">
      <c r="A34" s="10">
        <f t="shared" si="0"/>
        <v>0.6458333343333331</v>
      </c>
      <c r="B34" s="82" t="s">
        <v>8</v>
      </c>
      <c r="C34" s="55"/>
      <c r="D34" s="55" t="s">
        <v>258</v>
      </c>
      <c r="E34" s="19"/>
      <c r="F34" s="59"/>
    </row>
    <row r="35" spans="1:6" s="6" customFormat="1" ht="13.5" customHeight="1" thickBot="1">
      <c r="A35" s="11">
        <f t="shared" si="0"/>
        <v>0.6562500010333331</v>
      </c>
      <c r="B35" s="87" t="s">
        <v>75</v>
      </c>
      <c r="C35" s="84" t="s">
        <v>230</v>
      </c>
      <c r="D35" s="84" t="s">
        <v>230</v>
      </c>
      <c r="E35" s="84" t="s">
        <v>76</v>
      </c>
      <c r="F35" s="175" t="s">
        <v>274</v>
      </c>
    </row>
    <row r="36" ht="13.5" customHeight="1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F57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6.421875" style="0" customWidth="1"/>
    <col min="2" max="6" width="23.28125" style="0" customWidth="1"/>
    <col min="7" max="7" width="18.00390625" style="0" customWidth="1"/>
  </cols>
  <sheetData>
    <row r="1" spans="1:6" ht="15.75" thickTop="1">
      <c r="A1" s="3" t="s">
        <v>170</v>
      </c>
      <c r="B1" s="4"/>
      <c r="C1" s="4"/>
      <c r="D1" s="4"/>
      <c r="E1" s="104"/>
      <c r="F1" s="105" t="s">
        <v>119</v>
      </c>
    </row>
    <row r="2" spans="1:6" s="24" customFormat="1" ht="4.5" customHeight="1" thickBot="1">
      <c r="A2" s="27"/>
      <c r="B2" s="28"/>
      <c r="C2" s="28"/>
      <c r="D2" s="28"/>
      <c r="E2" s="28"/>
      <c r="F2" s="29"/>
    </row>
    <row r="3" spans="1:6" ht="13.5" customHeight="1" thickBot="1" thickTop="1">
      <c r="A3" s="5" t="s">
        <v>8</v>
      </c>
      <c r="B3" s="25" t="s">
        <v>0</v>
      </c>
      <c r="C3" s="26" t="s">
        <v>1</v>
      </c>
      <c r="D3" s="26" t="s">
        <v>2</v>
      </c>
      <c r="E3" s="26" t="s">
        <v>3</v>
      </c>
      <c r="F3" s="30" t="s">
        <v>4</v>
      </c>
    </row>
    <row r="4" spans="1:6" s="6" customFormat="1" ht="13.5" customHeight="1" thickBot="1" thickTop="1">
      <c r="A4" s="9">
        <v>0.3333333333333333</v>
      </c>
      <c r="B4" s="169" t="s">
        <v>32</v>
      </c>
      <c r="C4" s="170" t="s">
        <v>32</v>
      </c>
      <c r="D4" s="170" t="s">
        <v>32</v>
      </c>
      <c r="E4" s="170" t="s">
        <v>32</v>
      </c>
      <c r="F4" s="171" t="s">
        <v>32</v>
      </c>
    </row>
    <row r="5" spans="1:6" s="6" customFormat="1" ht="13.5" customHeight="1" thickBot="1" thickTop="1">
      <c r="A5" s="10">
        <f aca="true" t="shared" si="0" ref="A5:A35">A4+0.0104166667</f>
        <v>0.34375000003333334</v>
      </c>
      <c r="B5" s="176" t="s">
        <v>276</v>
      </c>
      <c r="C5" s="69" t="s">
        <v>6</v>
      </c>
      <c r="D5" s="141" t="s">
        <v>305</v>
      </c>
      <c r="E5" s="69" t="s">
        <v>6</v>
      </c>
      <c r="F5" s="145" t="s">
        <v>327</v>
      </c>
    </row>
    <row r="6" spans="1:6" s="6" customFormat="1" ht="13.5" customHeight="1" thickBot="1">
      <c r="A6" s="10">
        <f t="shared" si="0"/>
        <v>0.35416666673333336</v>
      </c>
      <c r="B6" s="72" t="s">
        <v>281</v>
      </c>
      <c r="C6" s="78" t="s">
        <v>278</v>
      </c>
      <c r="D6" s="63" t="s">
        <v>8</v>
      </c>
      <c r="E6" s="78" t="s">
        <v>303</v>
      </c>
      <c r="F6" s="80" t="s">
        <v>328</v>
      </c>
    </row>
    <row r="7" spans="1:6" s="6" customFormat="1" ht="13.5" customHeight="1" thickBot="1">
      <c r="A7" s="10">
        <f t="shared" si="0"/>
        <v>0.3645833334333334</v>
      </c>
      <c r="B7" s="72" t="s">
        <v>282</v>
      </c>
      <c r="C7" s="55" t="s">
        <v>35</v>
      </c>
      <c r="D7" s="77"/>
      <c r="E7" s="55"/>
      <c r="F7" s="80" t="s">
        <v>329</v>
      </c>
    </row>
    <row r="8" spans="1:6" s="6" customFormat="1" ht="13.5" customHeight="1" thickBot="1">
      <c r="A8" s="10">
        <f t="shared" si="0"/>
        <v>0.3750000001333334</v>
      </c>
      <c r="B8" s="73"/>
      <c r="C8" s="55" t="s">
        <v>277</v>
      </c>
      <c r="D8" s="63" t="s">
        <v>306</v>
      </c>
      <c r="E8" s="55"/>
      <c r="F8" s="80" t="s">
        <v>330</v>
      </c>
    </row>
    <row r="9" spans="1:6" s="6" customFormat="1" ht="13.5" customHeight="1" thickBot="1">
      <c r="A9" s="10">
        <f t="shared" si="0"/>
        <v>0.3854166668333334</v>
      </c>
      <c r="B9" s="72" t="s">
        <v>283</v>
      </c>
      <c r="C9" s="55"/>
      <c r="D9" s="77" t="s">
        <v>8</v>
      </c>
      <c r="E9" s="55" t="s">
        <v>304</v>
      </c>
      <c r="F9" s="81"/>
    </row>
    <row r="10" spans="1:6" s="6" customFormat="1" ht="13.5" customHeight="1" thickBot="1">
      <c r="A10" s="10">
        <f t="shared" si="0"/>
        <v>0.39583333353333344</v>
      </c>
      <c r="B10" s="74"/>
      <c r="C10" s="15"/>
      <c r="D10" s="62"/>
      <c r="E10" s="55"/>
      <c r="F10" s="81"/>
    </row>
    <row r="11" spans="1:6" s="6" customFormat="1" ht="13.5" customHeight="1" thickBot="1">
      <c r="A11" s="10">
        <f t="shared" si="0"/>
        <v>0.40625000023333346</v>
      </c>
      <c r="B11" s="82" t="s">
        <v>81</v>
      </c>
      <c r="C11" s="61" t="s">
        <v>290</v>
      </c>
      <c r="D11" s="61" t="s">
        <v>81</v>
      </c>
      <c r="E11" s="61" t="s">
        <v>301</v>
      </c>
      <c r="F11" s="83" t="s">
        <v>81</v>
      </c>
    </row>
    <row r="12" spans="1:6" s="6" customFormat="1" ht="13.5" customHeight="1" thickBot="1">
      <c r="A12" s="10">
        <f t="shared" si="0"/>
        <v>0.4166666669333335</v>
      </c>
      <c r="B12" s="71"/>
      <c r="C12" s="16" t="s">
        <v>13</v>
      </c>
      <c r="D12" s="16" t="s">
        <v>12</v>
      </c>
      <c r="E12" s="16" t="s">
        <v>14</v>
      </c>
      <c r="F12" s="17"/>
    </row>
    <row r="13" spans="1:6" s="6" customFormat="1" ht="13.5" customHeight="1" thickBot="1">
      <c r="A13" s="10">
        <f t="shared" si="0"/>
        <v>0.4270833336333335</v>
      </c>
      <c r="B13" s="72" t="s">
        <v>284</v>
      </c>
      <c r="C13" s="14" t="s">
        <v>292</v>
      </c>
      <c r="D13" s="63" t="s">
        <v>8</v>
      </c>
      <c r="E13" s="63" t="s">
        <v>318</v>
      </c>
      <c r="F13" s="80" t="s">
        <v>331</v>
      </c>
    </row>
    <row r="14" spans="1:6" s="6" customFormat="1" ht="13.5" customHeight="1" thickBot="1">
      <c r="A14" s="10">
        <f t="shared" si="0"/>
        <v>0.4375000003333335</v>
      </c>
      <c r="B14" s="72" t="s">
        <v>285</v>
      </c>
      <c r="C14" s="177"/>
      <c r="D14" s="63" t="s">
        <v>8</v>
      </c>
      <c r="E14" s="63" t="s">
        <v>316</v>
      </c>
      <c r="F14" s="80" t="s">
        <v>332</v>
      </c>
    </row>
    <row r="15" spans="1:6" s="6" customFormat="1" ht="13.5" customHeight="1" thickBot="1">
      <c r="A15" s="10">
        <f t="shared" si="0"/>
        <v>0.44791666703333355</v>
      </c>
      <c r="B15" s="73"/>
      <c r="C15" s="63" t="s">
        <v>293</v>
      </c>
      <c r="D15" s="63" t="s">
        <v>317</v>
      </c>
      <c r="E15" s="78" t="s">
        <v>8</v>
      </c>
      <c r="F15" s="81"/>
    </row>
    <row r="16" spans="1:6" s="6" customFormat="1" ht="13.5" customHeight="1" thickBot="1">
      <c r="A16" s="10">
        <f t="shared" si="0"/>
        <v>0.45833333373333357</v>
      </c>
      <c r="B16" s="72"/>
      <c r="C16" s="63" t="s">
        <v>8</v>
      </c>
      <c r="D16" s="77" t="s">
        <v>8</v>
      </c>
      <c r="E16" s="63" t="s">
        <v>319</v>
      </c>
      <c r="F16" s="81"/>
    </row>
    <row r="17" spans="1:6" s="6" customFormat="1" ht="13.5" customHeight="1" thickBot="1">
      <c r="A17" s="10">
        <f t="shared" si="0"/>
        <v>0.4687500004333336</v>
      </c>
      <c r="B17" s="72"/>
      <c r="C17" s="63" t="s">
        <v>294</v>
      </c>
      <c r="D17" s="78" t="s">
        <v>322</v>
      </c>
      <c r="E17" s="63" t="s">
        <v>324</v>
      </c>
      <c r="F17" s="81"/>
    </row>
    <row r="18" spans="1:6" s="6" customFormat="1" ht="13.5" customHeight="1" thickBot="1">
      <c r="A18" s="10">
        <f t="shared" si="0"/>
        <v>0.4791666671333336</v>
      </c>
      <c r="B18" s="76"/>
      <c r="C18" s="63"/>
      <c r="D18" s="14" t="s">
        <v>8</v>
      </c>
      <c r="E18" s="61" t="s">
        <v>8</v>
      </c>
      <c r="F18" s="59"/>
    </row>
    <row r="19" spans="1:6" s="6" customFormat="1" ht="13.5" customHeight="1" thickBot="1">
      <c r="A19" s="10">
        <f t="shared" si="0"/>
        <v>0.48958333383333363</v>
      </c>
      <c r="B19" s="82" t="s">
        <v>81</v>
      </c>
      <c r="C19" s="61" t="s">
        <v>81</v>
      </c>
      <c r="D19" s="61" t="s">
        <v>81</v>
      </c>
      <c r="E19" s="61" t="s">
        <v>81</v>
      </c>
      <c r="F19" s="83" t="s">
        <v>81</v>
      </c>
    </row>
    <row r="20" spans="1:6" s="6" customFormat="1" ht="13.5" customHeight="1" thickBot="1">
      <c r="A20" s="10">
        <f t="shared" si="0"/>
        <v>0.5000000005333336</v>
      </c>
      <c r="B20" s="71"/>
      <c r="C20" s="16" t="s">
        <v>13</v>
      </c>
      <c r="D20" s="16" t="s">
        <v>15</v>
      </c>
      <c r="E20" s="16" t="s">
        <v>14</v>
      </c>
      <c r="F20" s="17"/>
    </row>
    <row r="21" spans="1:6" s="6" customFormat="1" ht="13.5" customHeight="1" thickBot="1">
      <c r="A21" s="10">
        <f t="shared" si="0"/>
        <v>0.5104166672333336</v>
      </c>
      <c r="B21" s="71"/>
      <c r="C21" s="18"/>
      <c r="D21" s="18"/>
      <c r="E21" s="18"/>
      <c r="F21" s="17"/>
    </row>
    <row r="22" spans="1:6" s="6" customFormat="1" ht="13.5" customHeight="1" thickBot="1">
      <c r="A22" s="10">
        <f t="shared" si="0"/>
        <v>0.5208333339333335</v>
      </c>
      <c r="B22" s="72" t="s">
        <v>286</v>
      </c>
      <c r="C22" s="14" t="s">
        <v>6</v>
      </c>
      <c r="D22" s="63" t="s">
        <v>78</v>
      </c>
      <c r="E22" s="78" t="s">
        <v>326</v>
      </c>
      <c r="F22" s="180" t="s">
        <v>275</v>
      </c>
    </row>
    <row r="23" spans="1:6" s="6" customFormat="1" ht="13.5" customHeight="1" thickBot="1">
      <c r="A23" s="10">
        <f t="shared" si="0"/>
        <v>0.5312500006333335</v>
      </c>
      <c r="B23" s="148"/>
      <c r="C23" s="78" t="s">
        <v>299</v>
      </c>
      <c r="D23" s="55"/>
      <c r="E23" s="78"/>
      <c r="F23" s="181" t="s">
        <v>8</v>
      </c>
    </row>
    <row r="24" spans="1:6" s="6" customFormat="1" ht="13.5" customHeight="1" thickBot="1">
      <c r="A24" s="10">
        <f t="shared" si="0"/>
        <v>0.5416666673333335</v>
      </c>
      <c r="B24" s="72" t="s">
        <v>287</v>
      </c>
      <c r="C24" s="78" t="s">
        <v>7</v>
      </c>
      <c r="D24" s="55"/>
      <c r="E24" s="78" t="s">
        <v>8</v>
      </c>
      <c r="F24" s="181" t="s">
        <v>8</v>
      </c>
    </row>
    <row r="25" spans="1:6" s="6" customFormat="1" ht="13.5" customHeight="1" thickBot="1">
      <c r="A25" s="10">
        <f t="shared" si="0"/>
        <v>0.5520833340333334</v>
      </c>
      <c r="B25" s="148"/>
      <c r="C25" s="78" t="s">
        <v>279</v>
      </c>
      <c r="D25" s="62"/>
      <c r="E25" s="55"/>
      <c r="F25" s="182"/>
    </row>
    <row r="26" spans="1:6" s="6" customFormat="1" ht="13.5" customHeight="1" thickBot="1">
      <c r="A26" s="10">
        <f t="shared" si="0"/>
        <v>0.5625000007333334</v>
      </c>
      <c r="B26" s="148"/>
      <c r="C26" s="19" t="s">
        <v>300</v>
      </c>
      <c r="D26" s="61"/>
      <c r="E26" s="55"/>
      <c r="F26" s="182"/>
    </row>
    <row r="27" spans="1:6" s="6" customFormat="1" ht="13.5" customHeight="1" thickBot="1">
      <c r="A27" s="10">
        <f t="shared" si="0"/>
        <v>0.5729166674333334</v>
      </c>
      <c r="B27" s="82" t="s">
        <v>81</v>
      </c>
      <c r="C27" s="61" t="s">
        <v>302</v>
      </c>
      <c r="D27" s="61" t="s">
        <v>110</v>
      </c>
      <c r="E27" s="61" t="s">
        <v>81</v>
      </c>
      <c r="F27" s="182"/>
    </row>
    <row r="28" spans="1:6" s="6" customFormat="1" ht="13.5" customHeight="1" thickBot="1">
      <c r="A28" s="10">
        <f t="shared" si="0"/>
        <v>0.5833333341333333</v>
      </c>
      <c r="B28" s="71"/>
      <c r="C28" s="16" t="s">
        <v>13</v>
      </c>
      <c r="D28" s="16" t="s">
        <v>12</v>
      </c>
      <c r="E28" s="16" t="s">
        <v>13</v>
      </c>
      <c r="F28" s="17"/>
    </row>
    <row r="29" spans="1:6" s="6" customFormat="1" ht="13.5" customHeight="1" thickBot="1">
      <c r="A29" s="10">
        <f t="shared" si="0"/>
        <v>0.5937500008333333</v>
      </c>
      <c r="B29" s="72" t="s">
        <v>288</v>
      </c>
      <c r="C29" s="63" t="s">
        <v>295</v>
      </c>
      <c r="D29" s="78" t="s">
        <v>323</v>
      </c>
      <c r="E29" s="78" t="s">
        <v>325</v>
      </c>
      <c r="F29" s="180" t="s">
        <v>275</v>
      </c>
    </row>
    <row r="30" spans="1:6" s="6" customFormat="1" ht="13.5" customHeight="1" thickBot="1">
      <c r="A30" s="10">
        <f t="shared" si="0"/>
        <v>0.6041666675333333</v>
      </c>
      <c r="B30" s="72" t="s">
        <v>289</v>
      </c>
      <c r="C30" s="63" t="s">
        <v>296</v>
      </c>
      <c r="D30" s="77" t="s">
        <v>8</v>
      </c>
      <c r="E30" s="78"/>
      <c r="F30" s="181" t="s">
        <v>225</v>
      </c>
    </row>
    <row r="31" spans="1:6" s="6" customFormat="1" ht="13.5" customHeight="1" thickBot="1">
      <c r="A31" s="10">
        <f t="shared" si="0"/>
        <v>0.6145833342333332</v>
      </c>
      <c r="B31" s="74"/>
      <c r="C31" s="63"/>
      <c r="D31" s="78"/>
      <c r="E31" s="78"/>
      <c r="F31" s="181" t="s">
        <v>320</v>
      </c>
    </row>
    <row r="32" spans="1:6" s="6" customFormat="1" ht="13.5" customHeight="1" thickBot="1">
      <c r="A32" s="10">
        <f t="shared" si="0"/>
        <v>0.6250000009333332</v>
      </c>
      <c r="B32" s="74"/>
      <c r="C32" s="63" t="s">
        <v>297</v>
      </c>
      <c r="D32" s="78"/>
      <c r="E32" s="55"/>
      <c r="F32" s="182"/>
    </row>
    <row r="33" spans="1:6" s="6" customFormat="1" ht="13.5" customHeight="1" thickBot="1">
      <c r="A33" s="10">
        <f t="shared" si="0"/>
        <v>0.6354166676333332</v>
      </c>
      <c r="B33" s="122"/>
      <c r="C33" s="14" t="s">
        <v>298</v>
      </c>
      <c r="D33" s="63" t="s">
        <v>8</v>
      </c>
      <c r="E33" s="55"/>
      <c r="F33" s="182"/>
    </row>
    <row r="34" spans="1:6" s="6" customFormat="1" ht="13.5" customHeight="1" thickBot="1">
      <c r="A34" s="10">
        <f t="shared" si="0"/>
        <v>0.6458333343333331</v>
      </c>
      <c r="B34" s="178" t="s">
        <v>291</v>
      </c>
      <c r="C34" s="19" t="s">
        <v>291</v>
      </c>
      <c r="D34" s="79"/>
      <c r="E34" s="55"/>
      <c r="F34" s="182"/>
    </row>
    <row r="35" spans="1:6" s="6" customFormat="1" ht="13.5" customHeight="1" thickBot="1">
      <c r="A35" s="11">
        <f t="shared" si="0"/>
        <v>0.6562500010333331</v>
      </c>
      <c r="B35" s="87" t="s">
        <v>81</v>
      </c>
      <c r="C35" s="84" t="s">
        <v>81</v>
      </c>
      <c r="D35" s="84" t="s">
        <v>81</v>
      </c>
      <c r="E35" s="84" t="s">
        <v>81</v>
      </c>
      <c r="F35" s="183"/>
    </row>
    <row r="36" ht="13.5" customHeight="1" thickTop="1"/>
    <row r="39" ht="12.75">
      <c r="A39" s="1"/>
    </row>
    <row r="40" ht="12.75">
      <c r="A40" s="2"/>
    </row>
    <row r="41" spans="1:4" ht="12.75">
      <c r="A41" s="1"/>
      <c r="B41" s="7"/>
      <c r="D41" s="7"/>
    </row>
    <row r="42" ht="12.75">
      <c r="A42" s="2"/>
    </row>
    <row r="43" ht="12.75">
      <c r="A43" s="1"/>
    </row>
    <row r="44" ht="12.75">
      <c r="A44" s="2"/>
    </row>
    <row r="45" ht="12.75">
      <c r="A45" s="1"/>
    </row>
    <row r="46" ht="12.75">
      <c r="A46" s="2"/>
    </row>
    <row r="47" ht="12.75">
      <c r="A47" s="1"/>
    </row>
    <row r="48" ht="12.75">
      <c r="A48" s="2"/>
    </row>
    <row r="49" ht="12.75">
      <c r="A49" s="1"/>
    </row>
    <row r="50" ht="12.75">
      <c r="A50" s="2"/>
    </row>
    <row r="51" spans="1:4" ht="12.75">
      <c r="A51" s="1"/>
      <c r="B51" s="7"/>
      <c r="D51" s="7"/>
    </row>
    <row r="52" ht="12.75">
      <c r="A52" s="2"/>
    </row>
    <row r="53" ht="12.75">
      <c r="A53" s="1"/>
    </row>
    <row r="54" ht="12.75">
      <c r="A54" s="2"/>
    </row>
    <row r="55" spans="1:4" ht="12.75">
      <c r="A55" s="1"/>
      <c r="D55" s="7"/>
    </row>
    <row r="56" ht="12.75">
      <c r="A56" s="2"/>
    </row>
    <row r="57" ht="12.75">
      <c r="A57" s="1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G35"/>
  <sheetViews>
    <sheetView zoomScalePageLayoutView="0" workbookViewId="0" topLeftCell="A1">
      <selection activeCell="F33" sqref="F33:F35"/>
    </sheetView>
  </sheetViews>
  <sheetFormatPr defaultColWidth="9.140625" defaultRowHeight="12.75"/>
  <cols>
    <col min="1" max="1" width="6.421875" style="0" customWidth="1"/>
    <col min="2" max="6" width="23.28125" style="0" customWidth="1"/>
  </cols>
  <sheetData>
    <row r="1" spans="1:6" s="24" customFormat="1" ht="15.75" thickTop="1">
      <c r="A1" s="3" t="s">
        <v>120</v>
      </c>
      <c r="B1" s="20"/>
      <c r="C1" s="20"/>
      <c r="D1" s="20"/>
      <c r="E1" s="104"/>
      <c r="F1" s="105" t="s">
        <v>121</v>
      </c>
    </row>
    <row r="2" spans="1:6" s="24" customFormat="1" ht="4.5" customHeight="1" thickBot="1">
      <c r="A2" s="27"/>
      <c r="B2" s="28"/>
      <c r="C2" s="28"/>
      <c r="D2" s="28"/>
      <c r="E2" s="28"/>
      <c r="F2" s="29"/>
    </row>
    <row r="3" spans="1:6" ht="15.75" customHeight="1" thickBot="1">
      <c r="A3" s="5" t="s">
        <v>8</v>
      </c>
      <c r="B3" s="12" t="s">
        <v>0</v>
      </c>
      <c r="C3" s="12" t="s">
        <v>1</v>
      </c>
      <c r="D3" s="12" t="s">
        <v>2</v>
      </c>
      <c r="E3" s="12" t="s">
        <v>3</v>
      </c>
      <c r="F3" s="13" t="s">
        <v>4</v>
      </c>
    </row>
    <row r="4" spans="1:6" s="6" customFormat="1" ht="13.5" customHeight="1" thickBot="1" thickTop="1">
      <c r="A4" s="9">
        <v>0.3333333333333333</v>
      </c>
      <c r="B4" s="172" t="s">
        <v>32</v>
      </c>
      <c r="C4" s="173" t="s">
        <v>32</v>
      </c>
      <c r="D4" s="173" t="s">
        <v>32</v>
      </c>
      <c r="E4" s="173" t="s">
        <v>32</v>
      </c>
      <c r="F4" s="174" t="s">
        <v>32</v>
      </c>
    </row>
    <row r="5" spans="1:6" s="6" customFormat="1" ht="13.5" customHeight="1" thickBot="1" thickTop="1">
      <c r="A5" s="10">
        <f aca="true" t="shared" si="0" ref="A5:A35">A4+0.0104166667</f>
        <v>0.34375000003333334</v>
      </c>
      <c r="B5" s="68" t="s">
        <v>334</v>
      </c>
      <c r="C5" s="69" t="s">
        <v>9</v>
      </c>
      <c r="D5" s="69" t="s">
        <v>9</v>
      </c>
      <c r="E5" s="69" t="s">
        <v>9</v>
      </c>
      <c r="F5" s="208" t="s">
        <v>355</v>
      </c>
    </row>
    <row r="6" spans="1:6" s="6" customFormat="1" ht="13.5" customHeight="1" thickBot="1">
      <c r="A6" s="10">
        <f t="shared" si="0"/>
        <v>0.35416666673333336</v>
      </c>
      <c r="B6" s="122"/>
      <c r="C6" s="19" t="s">
        <v>308</v>
      </c>
      <c r="D6" s="19" t="s">
        <v>321</v>
      </c>
      <c r="E6" s="19" t="s">
        <v>303</v>
      </c>
      <c r="F6" s="106" t="s">
        <v>357</v>
      </c>
    </row>
    <row r="7" spans="1:6" s="6" customFormat="1" ht="13.5" customHeight="1" thickBot="1">
      <c r="A7" s="10">
        <f t="shared" si="0"/>
        <v>0.3645833334333334</v>
      </c>
      <c r="B7" s="122"/>
      <c r="C7" s="130" t="s">
        <v>8</v>
      </c>
      <c r="D7" s="19" t="s">
        <v>23</v>
      </c>
      <c r="E7" s="19" t="s">
        <v>23</v>
      </c>
      <c r="F7" s="106"/>
    </row>
    <row r="8" spans="1:6" s="6" customFormat="1" ht="13.5" customHeight="1" thickBot="1">
      <c r="A8" s="10">
        <f t="shared" si="0"/>
        <v>0.3750000001333334</v>
      </c>
      <c r="B8" s="122"/>
      <c r="C8" s="130" t="s">
        <v>8</v>
      </c>
      <c r="D8" s="15"/>
      <c r="E8" s="78"/>
      <c r="F8" s="107"/>
    </row>
    <row r="9" spans="1:6" s="6" customFormat="1" ht="13.5" customHeight="1" thickBot="1">
      <c r="A9" s="10">
        <f t="shared" si="0"/>
        <v>0.3854166668333334</v>
      </c>
      <c r="B9" s="76"/>
      <c r="C9" s="19" t="s">
        <v>307</v>
      </c>
      <c r="D9" s="15"/>
      <c r="E9" s="15"/>
      <c r="F9" s="59"/>
    </row>
    <row r="10" spans="1:6" s="6" customFormat="1" ht="13.5" customHeight="1" thickBot="1">
      <c r="A10" s="10">
        <f t="shared" si="0"/>
        <v>0.39583333353333344</v>
      </c>
      <c r="B10" s="74"/>
      <c r="C10" s="130" t="s">
        <v>8</v>
      </c>
      <c r="D10" s="78"/>
      <c r="E10" s="78"/>
      <c r="F10" s="107"/>
    </row>
    <row r="11" spans="1:6" s="6" customFormat="1" ht="13.5" customHeight="1" thickBot="1">
      <c r="A11" s="10">
        <f t="shared" si="0"/>
        <v>0.40625000023333346</v>
      </c>
      <c r="B11" s="82" t="s">
        <v>81</v>
      </c>
      <c r="C11" s="61" t="s">
        <v>302</v>
      </c>
      <c r="D11" s="61" t="s">
        <v>270</v>
      </c>
      <c r="E11" s="61" t="s">
        <v>235</v>
      </c>
      <c r="F11" s="83" t="s">
        <v>315</v>
      </c>
    </row>
    <row r="12" spans="1:6" s="6" customFormat="1" ht="13.5" customHeight="1" thickBot="1">
      <c r="A12" s="10">
        <f t="shared" si="0"/>
        <v>0.4166666669333335</v>
      </c>
      <c r="B12" s="21"/>
      <c r="C12" s="16" t="s">
        <v>13</v>
      </c>
      <c r="D12" s="16" t="s">
        <v>12</v>
      </c>
      <c r="E12" s="16" t="s">
        <v>14</v>
      </c>
      <c r="F12" s="22"/>
    </row>
    <row r="13" spans="1:6" s="6" customFormat="1" ht="13.5" customHeight="1" thickBot="1">
      <c r="A13" s="10">
        <f t="shared" si="0"/>
        <v>0.4270833336333335</v>
      </c>
      <c r="B13" s="121" t="s">
        <v>82</v>
      </c>
      <c r="C13" s="129" t="s">
        <v>9</v>
      </c>
      <c r="D13" s="14" t="s">
        <v>9</v>
      </c>
      <c r="E13" s="14" t="s">
        <v>348</v>
      </c>
      <c r="F13" s="106" t="s">
        <v>356</v>
      </c>
    </row>
    <row r="14" spans="1:6" s="6" customFormat="1" ht="13.5" customHeight="1" thickBot="1">
      <c r="A14" s="10">
        <f t="shared" si="0"/>
        <v>0.4375000003333335</v>
      </c>
      <c r="B14" s="122"/>
      <c r="C14" s="130" t="s">
        <v>312</v>
      </c>
      <c r="D14" s="19" t="s">
        <v>321</v>
      </c>
      <c r="E14" s="14" t="s">
        <v>349</v>
      </c>
      <c r="F14" s="106" t="s">
        <v>358</v>
      </c>
    </row>
    <row r="15" spans="1:6" s="6" customFormat="1" ht="13.5" customHeight="1" thickBot="1">
      <c r="A15" s="10">
        <f t="shared" si="0"/>
        <v>0.44791666703333355</v>
      </c>
      <c r="B15" s="74"/>
      <c r="C15" s="130" t="s">
        <v>309</v>
      </c>
      <c r="D15" s="19" t="s">
        <v>23</v>
      </c>
      <c r="E15" s="19" t="s">
        <v>352</v>
      </c>
      <c r="F15" s="107"/>
    </row>
    <row r="16" spans="1:6" s="6" customFormat="1" ht="13.5" customHeight="1" thickBot="1">
      <c r="A16" s="10">
        <f t="shared" si="0"/>
        <v>0.45833333373333357</v>
      </c>
      <c r="B16" s="122"/>
      <c r="C16" s="99" t="s">
        <v>310</v>
      </c>
      <c r="D16" s="19" t="s">
        <v>8</v>
      </c>
      <c r="E16" s="78" t="s">
        <v>350</v>
      </c>
      <c r="F16" s="107"/>
    </row>
    <row r="17" spans="1:7" s="6" customFormat="1" ht="13.5" customHeight="1" thickBot="1">
      <c r="A17" s="10">
        <f t="shared" si="0"/>
        <v>0.4687500004333336</v>
      </c>
      <c r="B17" s="131"/>
      <c r="C17" s="99"/>
      <c r="D17" s="78"/>
      <c r="E17" s="78"/>
      <c r="F17" s="107"/>
      <c r="G17" s="168"/>
    </row>
    <row r="18" spans="1:6" s="6" customFormat="1" ht="13.5" customHeight="1" thickBot="1">
      <c r="A18" s="10">
        <f t="shared" si="0"/>
        <v>0.4791666671333336</v>
      </c>
      <c r="B18" s="122"/>
      <c r="C18" s="132"/>
      <c r="D18" s="15"/>
      <c r="E18" s="15"/>
      <c r="F18" s="59"/>
    </row>
    <row r="19" spans="1:6" s="6" customFormat="1" ht="13.5" customHeight="1" thickBot="1">
      <c r="A19" s="10">
        <f t="shared" si="0"/>
        <v>0.48958333383333363</v>
      </c>
      <c r="B19" s="82" t="s">
        <v>230</v>
      </c>
      <c r="C19" s="100" t="s">
        <v>290</v>
      </c>
      <c r="D19" s="61" t="s">
        <v>270</v>
      </c>
      <c r="E19" s="61" t="s">
        <v>315</v>
      </c>
      <c r="F19" s="83" t="s">
        <v>315</v>
      </c>
    </row>
    <row r="20" spans="1:6" s="6" customFormat="1" ht="13.5" customHeight="1" thickBot="1">
      <c r="A20" s="10">
        <f t="shared" si="0"/>
        <v>0.5000000005333336</v>
      </c>
      <c r="B20" s="21"/>
      <c r="C20" s="16" t="s">
        <v>13</v>
      </c>
      <c r="D20" s="16" t="s">
        <v>15</v>
      </c>
      <c r="E20" s="16" t="s">
        <v>14</v>
      </c>
      <c r="F20" s="22"/>
    </row>
    <row r="21" spans="1:6" s="6" customFormat="1" ht="13.5" customHeight="1" thickBot="1">
      <c r="A21" s="10">
        <f t="shared" si="0"/>
        <v>0.5104166672333336</v>
      </c>
      <c r="B21" s="21"/>
      <c r="C21" s="23"/>
      <c r="D21" s="23"/>
      <c r="E21" s="23"/>
      <c r="F21" s="22"/>
    </row>
    <row r="22" spans="1:6" s="6" customFormat="1" ht="13.5" customHeight="1" thickBot="1">
      <c r="A22" s="10">
        <f t="shared" si="0"/>
        <v>0.5208333339333335</v>
      </c>
      <c r="B22" s="121" t="s">
        <v>6</v>
      </c>
      <c r="C22" s="14" t="s">
        <v>9</v>
      </c>
      <c r="D22" s="14" t="s">
        <v>21</v>
      </c>
      <c r="E22" s="19" t="s">
        <v>351</v>
      </c>
      <c r="F22" s="57" t="s">
        <v>62</v>
      </c>
    </row>
    <row r="23" spans="1:6" s="6" customFormat="1" ht="13.5" customHeight="1" thickBot="1">
      <c r="A23" s="10">
        <f t="shared" si="0"/>
        <v>0.5312500006333335</v>
      </c>
      <c r="B23" s="122" t="s">
        <v>280</v>
      </c>
      <c r="C23" s="19" t="s">
        <v>311</v>
      </c>
      <c r="D23" s="14" t="s">
        <v>20</v>
      </c>
      <c r="E23" s="78" t="s">
        <v>8</v>
      </c>
      <c r="F23" s="106" t="s">
        <v>346</v>
      </c>
    </row>
    <row r="24" spans="1:6" s="6" customFormat="1" ht="13.5" customHeight="1" thickBot="1">
      <c r="A24" s="10">
        <f t="shared" si="0"/>
        <v>0.5416666673333335</v>
      </c>
      <c r="B24" s="122" t="s">
        <v>23</v>
      </c>
      <c r="C24" s="19"/>
      <c r="D24" s="19" t="s">
        <v>8</v>
      </c>
      <c r="E24" s="19"/>
      <c r="F24" s="106" t="s">
        <v>30</v>
      </c>
    </row>
    <row r="25" spans="1:6" s="6" customFormat="1" ht="13.5" customHeight="1" thickBot="1">
      <c r="A25" s="10">
        <f t="shared" si="0"/>
        <v>0.5520833340333334</v>
      </c>
      <c r="B25" s="122"/>
      <c r="C25" s="19"/>
      <c r="D25" s="19"/>
      <c r="E25" s="19"/>
      <c r="F25" s="57" t="s">
        <v>10</v>
      </c>
    </row>
    <row r="26" spans="1:6" s="6" customFormat="1" ht="13.5" customHeight="1" thickBot="1">
      <c r="A26" s="10">
        <f t="shared" si="0"/>
        <v>0.5625000007333334</v>
      </c>
      <c r="B26" s="123"/>
      <c r="C26" s="124"/>
      <c r="D26" s="19"/>
      <c r="E26" s="19"/>
      <c r="F26" s="106" t="s">
        <v>31</v>
      </c>
    </row>
    <row r="27" spans="1:6" s="6" customFormat="1" ht="13.5" customHeight="1" thickBot="1">
      <c r="A27" s="10">
        <f t="shared" si="0"/>
        <v>0.5729166674333334</v>
      </c>
      <c r="B27" s="82" t="s">
        <v>234</v>
      </c>
      <c r="C27" s="100" t="s">
        <v>231</v>
      </c>
      <c r="D27" s="61" t="s">
        <v>110</v>
      </c>
      <c r="E27" s="61" t="s">
        <v>315</v>
      </c>
      <c r="F27" s="83" t="s">
        <v>229</v>
      </c>
    </row>
    <row r="28" spans="1:6" s="6" customFormat="1" ht="13.5" customHeight="1" thickBot="1">
      <c r="A28" s="10">
        <f t="shared" si="0"/>
        <v>0.5833333341333333</v>
      </c>
      <c r="B28" s="21"/>
      <c r="C28" s="16" t="s">
        <v>13</v>
      </c>
      <c r="D28" s="16" t="s">
        <v>12</v>
      </c>
      <c r="E28" s="16" t="s">
        <v>14</v>
      </c>
      <c r="F28" s="22"/>
    </row>
    <row r="29" spans="1:6" s="6" customFormat="1" ht="13.5" customHeight="1" thickBot="1">
      <c r="A29" s="10">
        <f t="shared" si="0"/>
        <v>0.5937500008333333</v>
      </c>
      <c r="B29" s="121" t="s">
        <v>335</v>
      </c>
      <c r="C29" s="14" t="s">
        <v>9</v>
      </c>
      <c r="D29" s="14" t="s">
        <v>21</v>
      </c>
      <c r="E29" s="19" t="s">
        <v>353</v>
      </c>
      <c r="F29" s="57" t="s">
        <v>11</v>
      </c>
    </row>
    <row r="30" spans="1:6" s="6" customFormat="1" ht="13.5" customHeight="1" thickBot="1">
      <c r="A30" s="10">
        <f t="shared" si="0"/>
        <v>0.6041666675333333</v>
      </c>
      <c r="B30" s="122"/>
      <c r="C30" s="19" t="s">
        <v>312</v>
      </c>
      <c r="D30" s="19"/>
      <c r="E30" s="78" t="s">
        <v>354</v>
      </c>
      <c r="F30" s="106"/>
    </row>
    <row r="31" spans="1:6" s="6" customFormat="1" ht="13.5" customHeight="1" thickBot="1">
      <c r="A31" s="10">
        <f t="shared" si="0"/>
        <v>0.6145833342333332</v>
      </c>
      <c r="B31" s="122"/>
      <c r="C31" s="19" t="s">
        <v>313</v>
      </c>
      <c r="D31" s="19"/>
      <c r="E31" s="19"/>
      <c r="F31" s="83" t="s">
        <v>8</v>
      </c>
    </row>
    <row r="32" spans="1:6" s="6" customFormat="1" ht="13.5" customHeight="1" thickBot="1">
      <c r="A32" s="10">
        <f t="shared" si="0"/>
        <v>0.6250000009333332</v>
      </c>
      <c r="B32" s="122"/>
      <c r="C32" s="19" t="s">
        <v>314</v>
      </c>
      <c r="D32" s="19"/>
      <c r="E32" s="19"/>
      <c r="F32" s="211" t="s">
        <v>80</v>
      </c>
    </row>
    <row r="33" spans="1:6" s="6" customFormat="1" ht="13.5" customHeight="1" thickBot="1" thickTop="1">
      <c r="A33" s="10">
        <f t="shared" si="0"/>
        <v>0.6354166676333332</v>
      </c>
      <c r="B33" s="123"/>
      <c r="C33" s="124"/>
      <c r="D33" s="19"/>
      <c r="E33" s="207"/>
      <c r="F33" s="212" t="s">
        <v>359</v>
      </c>
    </row>
    <row r="34" spans="1:6" s="6" customFormat="1" ht="13.5" customHeight="1" thickBot="1">
      <c r="A34" s="10">
        <f t="shared" si="0"/>
        <v>0.6458333343333331</v>
      </c>
      <c r="B34" s="122"/>
      <c r="C34" s="125"/>
      <c r="D34" s="15"/>
      <c r="E34" s="209" t="s">
        <v>8</v>
      </c>
      <c r="F34" s="213"/>
    </row>
    <row r="35" spans="1:6" s="6" customFormat="1" ht="13.5" customHeight="1" thickBot="1">
      <c r="A35" s="11">
        <f t="shared" si="0"/>
        <v>0.6562500010333331</v>
      </c>
      <c r="B35" s="87" t="s">
        <v>230</v>
      </c>
      <c r="C35" s="179" t="s">
        <v>290</v>
      </c>
      <c r="D35" s="84" t="s">
        <v>110</v>
      </c>
      <c r="E35" s="210" t="s">
        <v>315</v>
      </c>
      <c r="F35" s="214"/>
    </row>
    <row r="36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F30"/>
  <sheetViews>
    <sheetView zoomScalePageLayoutView="0" workbookViewId="0" topLeftCell="A1">
      <selection activeCell="B8" sqref="B8:F8"/>
    </sheetView>
  </sheetViews>
  <sheetFormatPr defaultColWidth="9.140625" defaultRowHeight="12.75"/>
  <cols>
    <col min="1" max="1" width="6.421875" style="0" customWidth="1"/>
    <col min="2" max="6" width="23.28125" style="0" customWidth="1"/>
  </cols>
  <sheetData>
    <row r="1" spans="1:6" ht="15.75" thickTop="1">
      <c r="A1" s="3" t="s">
        <v>360</v>
      </c>
      <c r="B1" s="4"/>
      <c r="C1" s="4"/>
      <c r="D1" s="4"/>
      <c r="E1" s="103" t="s">
        <v>8</v>
      </c>
      <c r="F1" s="105" t="s">
        <v>123</v>
      </c>
    </row>
    <row r="2" spans="1:6" s="24" customFormat="1" ht="4.5" customHeight="1" thickBot="1">
      <c r="A2" s="27"/>
      <c r="B2" s="28"/>
      <c r="C2" s="28"/>
      <c r="D2" s="28"/>
      <c r="E2" s="28"/>
      <c r="F2" s="29"/>
    </row>
    <row r="3" spans="1:6" ht="13.5" customHeight="1" thickBot="1" thickTop="1">
      <c r="A3" s="101"/>
      <c r="B3" s="98" t="s">
        <v>0</v>
      </c>
      <c r="C3" s="26" t="s">
        <v>1</v>
      </c>
      <c r="D3" s="26" t="s">
        <v>2</v>
      </c>
      <c r="E3" s="26" t="s">
        <v>3</v>
      </c>
      <c r="F3" s="30" t="s">
        <v>4</v>
      </c>
    </row>
    <row r="4" spans="1:6" s="6" customFormat="1" ht="13.5" customHeight="1" thickTop="1">
      <c r="A4" s="377" t="s">
        <v>117</v>
      </c>
      <c r="B4" s="68" t="s">
        <v>100</v>
      </c>
      <c r="C4" s="93" t="s">
        <v>99</v>
      </c>
      <c r="D4" s="204"/>
      <c r="E4" s="204"/>
      <c r="F4" s="205"/>
    </row>
    <row r="5" spans="1:6" s="6" customFormat="1" ht="13.5" customHeight="1">
      <c r="A5" s="378"/>
      <c r="B5" s="74" t="s">
        <v>99</v>
      </c>
      <c r="C5" s="63" t="s">
        <v>105</v>
      </c>
      <c r="D5" s="191"/>
      <c r="E5" s="191"/>
      <c r="F5" s="193"/>
    </row>
    <row r="6" spans="1:6" s="6" customFormat="1" ht="13.5" customHeight="1">
      <c r="A6" s="378"/>
      <c r="B6" s="72" t="s">
        <v>101</v>
      </c>
      <c r="C6" s="200" t="s">
        <v>106</v>
      </c>
      <c r="D6" s="201"/>
      <c r="E6" s="191"/>
      <c r="F6" s="192"/>
    </row>
    <row r="7" spans="1:6" s="6" customFormat="1" ht="13.5" customHeight="1" thickBot="1">
      <c r="A7" s="378"/>
      <c r="B7" s="199" t="s">
        <v>102</v>
      </c>
      <c r="C7" s="200" t="s">
        <v>8</v>
      </c>
      <c r="D7" s="201" t="s">
        <v>8</v>
      </c>
      <c r="E7" s="201"/>
      <c r="F7" s="216"/>
    </row>
    <row r="8" spans="1:6" s="6" customFormat="1" ht="13.5" customHeight="1" thickBot="1">
      <c r="A8" s="378"/>
      <c r="B8" s="222" t="s">
        <v>368</v>
      </c>
      <c r="C8" s="218"/>
      <c r="D8" s="219"/>
      <c r="E8" s="219"/>
      <c r="F8" s="220"/>
    </row>
    <row r="9" spans="1:6" s="6" customFormat="1" ht="13.5" customHeight="1">
      <c r="A9" s="378"/>
      <c r="B9" s="202" t="s">
        <v>337</v>
      </c>
      <c r="C9" s="203" t="s">
        <v>345</v>
      </c>
      <c r="D9" s="203" t="s">
        <v>99</v>
      </c>
      <c r="E9" s="203" t="s">
        <v>99</v>
      </c>
      <c r="F9" s="217" t="s">
        <v>99</v>
      </c>
    </row>
    <row r="10" spans="1:6" s="6" customFormat="1" ht="13.5" customHeight="1">
      <c r="A10" s="378"/>
      <c r="B10" s="196" t="s">
        <v>108</v>
      </c>
      <c r="C10" s="197" t="s">
        <v>8</v>
      </c>
      <c r="D10" s="191" t="s">
        <v>343</v>
      </c>
      <c r="E10" s="191" t="s">
        <v>343</v>
      </c>
      <c r="F10" s="237" t="s">
        <v>343</v>
      </c>
    </row>
    <row r="11" spans="1:6" s="6" customFormat="1" ht="13.5" customHeight="1">
      <c r="A11" s="378"/>
      <c r="B11" s="196" t="s">
        <v>113</v>
      </c>
      <c r="C11" s="195" t="s">
        <v>337</v>
      </c>
      <c r="D11" s="197" t="s">
        <v>339</v>
      </c>
      <c r="E11" s="197"/>
      <c r="F11" s="192" t="s">
        <v>8</v>
      </c>
    </row>
    <row r="12" spans="1:6" s="6" customFormat="1" ht="13.5" customHeight="1">
      <c r="A12" s="378"/>
      <c r="B12" s="82"/>
      <c r="C12" s="197" t="s">
        <v>109</v>
      </c>
      <c r="D12" s="77"/>
      <c r="E12" s="61"/>
      <c r="F12" s="60" t="s">
        <v>8</v>
      </c>
    </row>
    <row r="13" spans="1:6" s="6" customFormat="1" ht="13.5" customHeight="1">
      <c r="A13" s="378"/>
      <c r="B13" s="86"/>
      <c r="C13" s="197" t="s">
        <v>114</v>
      </c>
      <c r="D13" s="88"/>
      <c r="E13" s="88"/>
      <c r="F13" s="56"/>
    </row>
    <row r="14" spans="1:6" s="6" customFormat="1" ht="13.5" customHeight="1" thickBot="1">
      <c r="A14" s="379"/>
      <c r="B14" s="184" t="s">
        <v>188</v>
      </c>
      <c r="C14" s="185" t="s">
        <v>188</v>
      </c>
      <c r="D14" s="185" t="s">
        <v>231</v>
      </c>
      <c r="E14" s="185" t="s">
        <v>231</v>
      </c>
      <c r="F14" s="186" t="s">
        <v>231</v>
      </c>
    </row>
    <row r="15" spans="1:6" s="6" customFormat="1" ht="13.5" customHeight="1" thickBot="1" thickTop="1">
      <c r="A15" s="9">
        <v>0.3958333333333333</v>
      </c>
      <c r="B15" s="68" t="s">
        <v>95</v>
      </c>
      <c r="C15" s="69" t="s">
        <v>95</v>
      </c>
      <c r="D15" s="69" t="s">
        <v>95</v>
      </c>
      <c r="E15" s="69" t="s">
        <v>95</v>
      </c>
      <c r="F15" s="70" t="s">
        <v>95</v>
      </c>
    </row>
    <row r="16" spans="1:6" s="6" customFormat="1" ht="13.5" customHeight="1" thickBot="1">
      <c r="A16" s="10">
        <f>A15+0.0104166667</f>
        <v>0.40625000003333334</v>
      </c>
      <c r="B16" s="121" t="s">
        <v>96</v>
      </c>
      <c r="C16" s="14" t="s">
        <v>96</v>
      </c>
      <c r="D16" s="14" t="s">
        <v>96</v>
      </c>
      <c r="E16" s="14" t="s">
        <v>96</v>
      </c>
      <c r="F16" s="57" t="s">
        <v>96</v>
      </c>
    </row>
    <row r="17" spans="1:6" s="6" customFormat="1" ht="13.5" customHeight="1" thickBot="1">
      <c r="A17" s="10">
        <f>A16+0.0104166667</f>
        <v>0.41666666673333336</v>
      </c>
      <c r="B17" s="121"/>
      <c r="C17" s="14"/>
      <c r="D17" s="14"/>
      <c r="E17" s="14"/>
      <c r="F17" s="57"/>
    </row>
    <row r="18" spans="1:6" s="6" customFormat="1" ht="13.5" customHeight="1" thickBot="1">
      <c r="A18" s="10">
        <f aca="true" t="shared" si="0" ref="A18:A30">A17+0.0104166667</f>
        <v>0.4270833334333334</v>
      </c>
      <c r="B18" s="87" t="s">
        <v>231</v>
      </c>
      <c r="C18" s="84" t="s">
        <v>374</v>
      </c>
      <c r="D18" s="84" t="s">
        <v>373</v>
      </c>
      <c r="E18" s="185" t="s">
        <v>370</v>
      </c>
      <c r="F18" s="175" t="s">
        <v>371</v>
      </c>
    </row>
    <row r="19" spans="1:6" s="6" customFormat="1" ht="13.5" customHeight="1" thickBot="1" thickTop="1">
      <c r="A19" s="10">
        <f t="shared" si="0"/>
        <v>0.4375000001333334</v>
      </c>
      <c r="B19" s="92" t="s">
        <v>344</v>
      </c>
      <c r="C19" s="93" t="s">
        <v>344</v>
      </c>
      <c r="D19" s="204" t="s">
        <v>99</v>
      </c>
      <c r="E19" s="198" t="s">
        <v>343</v>
      </c>
      <c r="F19" s="217" t="s">
        <v>99</v>
      </c>
    </row>
    <row r="20" spans="1:6" s="6" customFormat="1" ht="13.5" customHeight="1" thickBot="1">
      <c r="A20" s="10">
        <f t="shared" si="0"/>
        <v>0.4479166668333334</v>
      </c>
      <c r="B20" s="194" t="s">
        <v>188</v>
      </c>
      <c r="C20" s="64" t="s">
        <v>188</v>
      </c>
      <c r="D20" s="206" t="s">
        <v>347</v>
      </c>
      <c r="E20" s="197" t="s">
        <v>8</v>
      </c>
      <c r="F20" s="193" t="s">
        <v>338</v>
      </c>
    </row>
    <row r="21" spans="1:6" s="6" customFormat="1" ht="13.5" customHeight="1" thickBot="1">
      <c r="A21" s="10">
        <f t="shared" si="0"/>
        <v>0.45833333353333344</v>
      </c>
      <c r="B21" s="74" t="s">
        <v>99</v>
      </c>
      <c r="C21" s="63" t="s">
        <v>333</v>
      </c>
      <c r="D21" s="206" t="s">
        <v>199</v>
      </c>
      <c r="E21" s="55" t="s">
        <v>8</v>
      </c>
      <c r="F21" s="192" t="s">
        <v>112</v>
      </c>
    </row>
    <row r="22" spans="1:6" s="6" customFormat="1" ht="13.5" customHeight="1" thickBot="1">
      <c r="A22" s="10">
        <f t="shared" si="0"/>
        <v>0.46875000023333346</v>
      </c>
      <c r="B22" s="72" t="s">
        <v>115</v>
      </c>
      <c r="C22" s="63" t="s">
        <v>8</v>
      </c>
      <c r="D22" s="206" t="s">
        <v>198</v>
      </c>
      <c r="E22" s="61"/>
      <c r="F22" s="192" t="s">
        <v>336</v>
      </c>
    </row>
    <row r="23" spans="1:6" s="6" customFormat="1" ht="13.5" customHeight="1" thickBot="1">
      <c r="A23" s="10">
        <f t="shared" si="0"/>
        <v>0.4791666669333335</v>
      </c>
      <c r="B23" s="194" t="s">
        <v>229</v>
      </c>
      <c r="C23" s="64" t="s">
        <v>187</v>
      </c>
      <c r="D23" s="61" t="s">
        <v>270</v>
      </c>
      <c r="E23" s="61" t="s">
        <v>231</v>
      </c>
      <c r="F23" s="83" t="s">
        <v>234</v>
      </c>
    </row>
    <row r="24" spans="1:6" s="6" customFormat="1" ht="13.5" customHeight="1" thickBot="1">
      <c r="A24" s="10">
        <f t="shared" si="0"/>
        <v>0.4895833336333335</v>
      </c>
      <c r="B24" s="71"/>
      <c r="C24" s="16" t="s">
        <v>13</v>
      </c>
      <c r="D24" s="16" t="s">
        <v>340</v>
      </c>
      <c r="E24" s="16" t="s">
        <v>14</v>
      </c>
      <c r="F24" s="17"/>
    </row>
    <row r="25" spans="1:6" s="6" customFormat="1" ht="13.5" customHeight="1" thickBot="1">
      <c r="A25" s="10">
        <f t="shared" si="0"/>
        <v>0.5000000003333335</v>
      </c>
      <c r="B25" s="71"/>
      <c r="C25" s="18"/>
      <c r="D25" s="18"/>
      <c r="E25" s="18"/>
      <c r="F25" s="17"/>
    </row>
    <row r="26" spans="1:6" s="6" customFormat="1" ht="13.5" customHeight="1" thickBot="1">
      <c r="A26" s="10">
        <f t="shared" si="0"/>
        <v>0.5104166670333334</v>
      </c>
      <c r="B26" s="72" t="s">
        <v>78</v>
      </c>
      <c r="C26" s="63" t="s">
        <v>333</v>
      </c>
      <c r="D26" s="63" t="s">
        <v>116</v>
      </c>
      <c r="E26" s="195" t="s">
        <v>99</v>
      </c>
      <c r="F26" s="80"/>
    </row>
    <row r="27" spans="1:6" s="6" customFormat="1" ht="13.5" customHeight="1" thickBot="1">
      <c r="A27" s="10">
        <f t="shared" si="0"/>
        <v>0.5208333337333334</v>
      </c>
      <c r="B27" s="72" t="s">
        <v>341</v>
      </c>
      <c r="C27" s="77" t="s">
        <v>8</v>
      </c>
      <c r="D27" s="78"/>
      <c r="E27" s="191" t="s">
        <v>343</v>
      </c>
      <c r="F27" s="58"/>
    </row>
    <row r="28" spans="1:6" s="6" customFormat="1" ht="13.5" customHeight="1" thickBot="1">
      <c r="A28" s="10">
        <f t="shared" si="0"/>
        <v>0.5312500004333334</v>
      </c>
      <c r="B28" s="122" t="s">
        <v>342</v>
      </c>
      <c r="C28" s="78" t="s">
        <v>8</v>
      </c>
      <c r="D28" s="55"/>
      <c r="E28" s="197" t="s">
        <v>8</v>
      </c>
      <c r="F28" s="60"/>
    </row>
    <row r="29" spans="1:6" s="6" customFormat="1" ht="13.5" customHeight="1" thickBot="1">
      <c r="A29" s="10">
        <f t="shared" si="0"/>
        <v>0.5416666671333333</v>
      </c>
      <c r="B29" s="82" t="s">
        <v>110</v>
      </c>
      <c r="C29" s="78" t="s">
        <v>24</v>
      </c>
      <c r="D29" s="55"/>
      <c r="E29" s="55" t="s">
        <v>8</v>
      </c>
      <c r="F29" s="83" t="s">
        <v>234</v>
      </c>
    </row>
    <row r="30" spans="1:6" s="6" customFormat="1" ht="13.5" customHeight="1" thickBot="1">
      <c r="A30" s="11">
        <f t="shared" si="0"/>
        <v>0.5520833338333333</v>
      </c>
      <c r="B30" s="87" t="s">
        <v>75</v>
      </c>
      <c r="C30" s="84" t="s">
        <v>187</v>
      </c>
      <c r="D30" s="84" t="s">
        <v>270</v>
      </c>
      <c r="E30" s="84" t="s">
        <v>231</v>
      </c>
      <c r="F30" s="221" t="s">
        <v>369</v>
      </c>
    </row>
    <row r="31" ht="13.5" thickTop="1"/>
  </sheetData>
  <sheetProtection/>
  <mergeCells count="1">
    <mergeCell ref="A4:A14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6"/>
  </sheetPr>
  <dimension ref="A1:F52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6.421875" style="0" customWidth="1"/>
    <col min="2" max="6" width="23.28125" style="0" customWidth="1"/>
  </cols>
  <sheetData>
    <row r="1" spans="1:6" ht="15.75" thickTop="1">
      <c r="A1" s="3" t="s">
        <v>361</v>
      </c>
      <c r="B1" s="4"/>
      <c r="C1" s="4"/>
      <c r="D1" s="4"/>
      <c r="E1" s="4"/>
      <c r="F1" s="105" t="s">
        <v>126</v>
      </c>
    </row>
    <row r="2" spans="1:6" s="24" customFormat="1" ht="4.5" customHeight="1" thickBot="1">
      <c r="A2" s="27"/>
      <c r="B2" s="28"/>
      <c r="C2" s="28"/>
      <c r="D2" s="28"/>
      <c r="E2" s="28"/>
      <c r="F2" s="29"/>
    </row>
    <row r="3" spans="1:6" ht="13.5" customHeight="1" thickBot="1" thickTop="1">
      <c r="A3" s="101"/>
      <c r="B3" s="98" t="s">
        <v>0</v>
      </c>
      <c r="C3" s="26" t="s">
        <v>1</v>
      </c>
      <c r="D3" s="26" t="s">
        <v>2</v>
      </c>
      <c r="E3" s="26" t="s">
        <v>3</v>
      </c>
      <c r="F3" s="30" t="s">
        <v>4</v>
      </c>
    </row>
    <row r="4" spans="1:6" s="6" customFormat="1" ht="13.5" customHeight="1" thickTop="1">
      <c r="A4" s="380" t="s">
        <v>117</v>
      </c>
      <c r="B4" s="68" t="s">
        <v>362</v>
      </c>
      <c r="C4" s="69"/>
      <c r="D4" s="141" t="s">
        <v>433</v>
      </c>
      <c r="E4" s="141"/>
      <c r="F4" s="145"/>
    </row>
    <row r="5" spans="1:6" s="6" customFormat="1" ht="13.5" customHeight="1">
      <c r="A5" s="381"/>
      <c r="B5" s="74" t="s">
        <v>99</v>
      </c>
      <c r="C5" s="78" t="s">
        <v>99</v>
      </c>
      <c r="D5" s="78" t="s">
        <v>481</v>
      </c>
      <c r="E5" s="63" t="s">
        <v>389</v>
      </c>
      <c r="F5" s="80" t="s">
        <v>389</v>
      </c>
    </row>
    <row r="6" spans="1:6" s="6" customFormat="1" ht="13.5" customHeight="1">
      <c r="A6" s="381"/>
      <c r="B6" s="72" t="s">
        <v>190</v>
      </c>
      <c r="C6" s="63" t="s">
        <v>190</v>
      </c>
      <c r="D6" s="77"/>
      <c r="E6" s="63" t="s">
        <v>390</v>
      </c>
      <c r="F6" s="80" t="s">
        <v>390</v>
      </c>
    </row>
    <row r="7" spans="1:6" s="6" customFormat="1" ht="13.5" customHeight="1" thickBot="1">
      <c r="A7" s="381"/>
      <c r="B7" s="73" t="s">
        <v>191</v>
      </c>
      <c r="C7" s="77" t="s">
        <v>192</v>
      </c>
      <c r="D7" s="77"/>
      <c r="E7" s="117"/>
      <c r="F7" s="81"/>
    </row>
    <row r="8" spans="1:6" s="6" customFormat="1" ht="13.5" customHeight="1" thickBot="1">
      <c r="A8" s="381"/>
      <c r="B8" s="222" t="s">
        <v>368</v>
      </c>
      <c r="C8" s="218"/>
      <c r="D8" s="219"/>
      <c r="E8" s="219"/>
      <c r="F8" s="220"/>
    </row>
    <row r="9" spans="1:6" s="6" customFormat="1" ht="13.5" customHeight="1">
      <c r="A9" s="381"/>
      <c r="B9" s="142" t="s">
        <v>193</v>
      </c>
      <c r="C9" s="153" t="s">
        <v>393</v>
      </c>
      <c r="D9" s="63" t="s">
        <v>111</v>
      </c>
      <c r="E9" s="117"/>
      <c r="F9" s="58"/>
    </row>
    <row r="10" spans="1:6" s="6" customFormat="1" ht="13.5" customHeight="1">
      <c r="A10" s="381"/>
      <c r="B10" s="142" t="s">
        <v>194</v>
      </c>
      <c r="C10" s="153" t="s">
        <v>8</v>
      </c>
      <c r="D10" s="77" t="s">
        <v>484</v>
      </c>
      <c r="E10" s="78"/>
      <c r="F10" s="58"/>
    </row>
    <row r="11" spans="1:6" s="6" customFormat="1" ht="13.5" customHeight="1">
      <c r="A11" s="381"/>
      <c r="B11" s="75"/>
      <c r="C11" s="153" t="s">
        <v>394</v>
      </c>
      <c r="D11" s="77" t="s">
        <v>483</v>
      </c>
      <c r="E11" s="77"/>
      <c r="F11" s="81"/>
    </row>
    <row r="12" spans="1:6" s="6" customFormat="1" ht="13.5" customHeight="1">
      <c r="A12" s="381"/>
      <c r="B12" s="82"/>
      <c r="C12" s="78"/>
      <c r="D12" s="64" t="s">
        <v>8</v>
      </c>
      <c r="E12" s="77"/>
      <c r="F12" s="83"/>
    </row>
    <row r="13" spans="1:6" s="6" customFormat="1" ht="13.5" customHeight="1">
      <c r="A13" s="381"/>
      <c r="B13" s="86"/>
      <c r="C13" s="64" t="s">
        <v>8</v>
      </c>
      <c r="D13" s="64" t="s">
        <v>229</v>
      </c>
      <c r="E13" s="88"/>
      <c r="F13" s="56"/>
    </row>
    <row r="14" spans="1:6" s="6" customFormat="1" ht="13.5" customHeight="1" thickBot="1">
      <c r="A14" s="382"/>
      <c r="B14" s="184" t="s">
        <v>395</v>
      </c>
      <c r="C14" s="185" t="s">
        <v>395</v>
      </c>
      <c r="D14" s="185" t="s">
        <v>396</v>
      </c>
      <c r="E14" s="185" t="s">
        <v>395</v>
      </c>
      <c r="F14" s="186" t="s">
        <v>396</v>
      </c>
    </row>
    <row r="15" spans="1:6" s="6" customFormat="1" ht="13.5" customHeight="1" thickBot="1" thickTop="1">
      <c r="A15" s="9">
        <v>0.3958333333333333</v>
      </c>
      <c r="B15" s="68" t="s">
        <v>32</v>
      </c>
      <c r="C15" s="153" t="s">
        <v>193</v>
      </c>
      <c r="D15" s="187" t="s">
        <v>95</v>
      </c>
      <c r="E15" s="187" t="s">
        <v>95</v>
      </c>
      <c r="F15" s="188" t="s">
        <v>95</v>
      </c>
    </row>
    <row r="16" spans="1:6" s="6" customFormat="1" ht="13.5" customHeight="1" thickBot="1">
      <c r="A16" s="10">
        <f>A15+0.0104166667</f>
        <v>0.40625000003333334</v>
      </c>
      <c r="B16" s="194" t="s">
        <v>372</v>
      </c>
      <c r="C16" s="78" t="s">
        <v>381</v>
      </c>
      <c r="D16" s="189" t="s">
        <v>96</v>
      </c>
      <c r="E16" s="189" t="s">
        <v>96</v>
      </c>
      <c r="F16" s="190" t="s">
        <v>96</v>
      </c>
    </row>
    <row r="17" spans="1:6" s="6" customFormat="1" ht="13.5" customHeight="1" thickBot="1">
      <c r="A17" s="10">
        <f>A16+0.0104166667</f>
        <v>0.41666666673333336</v>
      </c>
      <c r="B17" s="142" t="s">
        <v>391</v>
      </c>
      <c r="C17" s="78" t="s">
        <v>8</v>
      </c>
      <c r="D17" s="189"/>
      <c r="E17" s="189"/>
      <c r="F17" s="190"/>
    </row>
    <row r="18" spans="1:6" s="6" customFormat="1" ht="13.5" customHeight="1" thickBot="1">
      <c r="A18" s="10">
        <f aca="true" t="shared" si="0" ref="A18:A30">A17+0.0104166667</f>
        <v>0.4270833334333334</v>
      </c>
      <c r="B18" s="184" t="s">
        <v>392</v>
      </c>
      <c r="C18" s="185" t="s">
        <v>234</v>
      </c>
      <c r="D18" s="84" t="s">
        <v>373</v>
      </c>
      <c r="E18" s="185" t="s">
        <v>374</v>
      </c>
      <c r="F18" s="175" t="s">
        <v>370</v>
      </c>
    </row>
    <row r="19" spans="1:6" s="6" customFormat="1" ht="13.5" customHeight="1" thickBot="1" thickTop="1">
      <c r="A19" s="10">
        <f t="shared" si="0"/>
        <v>0.4375000001333334</v>
      </c>
      <c r="B19" s="92" t="s">
        <v>397</v>
      </c>
      <c r="C19" s="93" t="s">
        <v>388</v>
      </c>
      <c r="D19" s="141" t="s">
        <v>111</v>
      </c>
      <c r="E19" s="141" t="s">
        <v>389</v>
      </c>
      <c r="F19" s="145" t="s">
        <v>389</v>
      </c>
    </row>
    <row r="20" spans="1:6" s="6" customFormat="1" ht="13.5" customHeight="1" thickBot="1">
      <c r="A20" s="10">
        <f t="shared" si="0"/>
        <v>0.4479166668333334</v>
      </c>
      <c r="B20" s="72" t="s">
        <v>207</v>
      </c>
      <c r="C20" s="63" t="s">
        <v>341</v>
      </c>
      <c r="D20" s="77" t="s">
        <v>485</v>
      </c>
      <c r="E20" s="78" t="s">
        <v>478</v>
      </c>
      <c r="F20" s="58" t="s">
        <v>478</v>
      </c>
    </row>
    <row r="21" spans="1:6" s="6" customFormat="1" ht="13.5" customHeight="1" thickBot="1">
      <c r="A21" s="10">
        <f t="shared" si="0"/>
        <v>0.45833333353333344</v>
      </c>
      <c r="B21" s="121" t="s">
        <v>9</v>
      </c>
      <c r="C21" s="63"/>
      <c r="D21" s="55"/>
      <c r="E21" s="63"/>
      <c r="F21" s="80"/>
    </row>
    <row r="22" spans="1:6" s="6" customFormat="1" ht="13.5" customHeight="1" thickBot="1">
      <c r="A22" s="10">
        <f t="shared" si="0"/>
        <v>0.46875000023333346</v>
      </c>
      <c r="B22" s="122" t="s">
        <v>363</v>
      </c>
      <c r="C22" s="146"/>
      <c r="D22" s="61"/>
      <c r="E22" s="63"/>
      <c r="F22" s="80"/>
    </row>
    <row r="23" spans="1:6" s="6" customFormat="1" ht="13.5" customHeight="1" thickBot="1">
      <c r="A23" s="10">
        <f t="shared" si="0"/>
        <v>0.4791666669333335</v>
      </c>
      <c r="B23" s="194" t="s">
        <v>231</v>
      </c>
      <c r="C23" s="64" t="s">
        <v>79</v>
      </c>
      <c r="D23" s="64"/>
      <c r="E23" s="64" t="s">
        <v>229</v>
      </c>
      <c r="F23" s="215" t="s">
        <v>229</v>
      </c>
    </row>
    <row r="24" spans="1:6" s="6" customFormat="1" ht="13.5" customHeight="1" thickBot="1">
      <c r="A24" s="10">
        <f t="shared" si="0"/>
        <v>0.4895833336333335</v>
      </c>
      <c r="B24" s="71"/>
      <c r="C24" s="16" t="s">
        <v>13</v>
      </c>
      <c r="D24" s="16" t="s">
        <v>340</v>
      </c>
      <c r="E24" s="16" t="s">
        <v>14</v>
      </c>
      <c r="F24" s="17"/>
    </row>
    <row r="25" spans="1:6" s="6" customFormat="1" ht="13.5" customHeight="1" thickBot="1">
      <c r="A25" s="10">
        <f t="shared" si="0"/>
        <v>0.5000000003333335</v>
      </c>
      <c r="B25" s="71"/>
      <c r="C25" s="18"/>
      <c r="D25" s="18"/>
      <c r="E25" s="18"/>
      <c r="F25" s="17"/>
    </row>
    <row r="26" spans="1:6" s="6" customFormat="1" ht="13.5" customHeight="1" thickBot="1">
      <c r="A26" s="10">
        <f t="shared" si="0"/>
        <v>0.5104166670333334</v>
      </c>
      <c r="B26" s="72" t="s">
        <v>9</v>
      </c>
      <c r="C26" s="63" t="s">
        <v>433</v>
      </c>
      <c r="D26" s="63" t="s">
        <v>111</v>
      </c>
      <c r="E26" s="63" t="s">
        <v>433</v>
      </c>
      <c r="F26" s="80" t="s">
        <v>389</v>
      </c>
    </row>
    <row r="27" spans="1:6" s="6" customFormat="1" ht="13.5" customHeight="1" thickBot="1">
      <c r="A27" s="10">
        <f t="shared" si="0"/>
        <v>0.5208333337333334</v>
      </c>
      <c r="B27" s="74" t="s">
        <v>364</v>
      </c>
      <c r="C27" s="78" t="s">
        <v>480</v>
      </c>
      <c r="D27" s="78" t="s">
        <v>486</v>
      </c>
      <c r="E27" s="78" t="s">
        <v>479</v>
      </c>
      <c r="F27" s="58" t="s">
        <v>478</v>
      </c>
    </row>
    <row r="28" spans="1:6" s="6" customFormat="1" ht="13.5" customHeight="1" thickBot="1">
      <c r="A28" s="10">
        <f t="shared" si="0"/>
        <v>0.5312500004333334</v>
      </c>
      <c r="B28" s="82"/>
      <c r="C28" s="151" t="s">
        <v>482</v>
      </c>
      <c r="D28" s="55"/>
      <c r="E28" s="153"/>
      <c r="F28" s="215" t="s">
        <v>229</v>
      </c>
    </row>
    <row r="29" spans="1:6" s="6" customFormat="1" ht="13.5" customHeight="1" thickBot="1">
      <c r="A29" s="10">
        <f t="shared" si="0"/>
        <v>0.5416666671333333</v>
      </c>
      <c r="B29" s="74"/>
      <c r="C29" s="78"/>
      <c r="D29" s="61"/>
      <c r="E29" s="78"/>
      <c r="F29" s="80" t="s">
        <v>366</v>
      </c>
    </row>
    <row r="30" spans="1:6" s="6" customFormat="1" ht="13.5" customHeight="1" thickBot="1">
      <c r="A30" s="11">
        <f t="shared" si="0"/>
        <v>0.5520833338333333</v>
      </c>
      <c r="B30" s="184" t="s">
        <v>231</v>
      </c>
      <c r="C30" s="185" t="s">
        <v>231</v>
      </c>
      <c r="D30" s="185" t="s">
        <v>235</v>
      </c>
      <c r="E30" s="185" t="s">
        <v>231</v>
      </c>
      <c r="F30" s="175" t="s">
        <v>80</v>
      </c>
    </row>
    <row r="31" ht="13.5" customHeight="1" thickTop="1"/>
    <row r="32" ht="12.75">
      <c r="A32" s="7" t="s">
        <v>401</v>
      </c>
    </row>
    <row r="33" spans="2:6" ht="12.75">
      <c r="B33" s="64" t="s">
        <v>402</v>
      </c>
      <c r="C33" s="64" t="s">
        <v>403</v>
      </c>
      <c r="D33" s="64" t="s">
        <v>403</v>
      </c>
      <c r="E33" s="61" t="s">
        <v>402</v>
      </c>
      <c r="F33" s="64" t="s">
        <v>301</v>
      </c>
    </row>
    <row r="34" ht="12.75">
      <c r="A34" s="1"/>
    </row>
    <row r="35" ht="12.75">
      <c r="A35" s="2"/>
    </row>
    <row r="36" spans="1:2" ht="12.75">
      <c r="A36" s="1"/>
      <c r="B36" s="7"/>
    </row>
    <row r="37" ht="12.75">
      <c r="A37" s="2"/>
    </row>
    <row r="38" ht="12.75">
      <c r="A38" s="1"/>
    </row>
    <row r="39" ht="12.75">
      <c r="A39" s="2"/>
    </row>
    <row r="40" ht="12.75">
      <c r="A40" s="1"/>
    </row>
    <row r="41" ht="12.75">
      <c r="A41" s="2"/>
    </row>
    <row r="42" ht="12.75">
      <c r="A42" s="1"/>
    </row>
    <row r="43" ht="12.75">
      <c r="A43" s="2"/>
    </row>
    <row r="44" ht="12.75">
      <c r="A44" s="1"/>
    </row>
    <row r="45" ht="12.75">
      <c r="A45" s="2"/>
    </row>
    <row r="46" spans="1:4" ht="12.75">
      <c r="A46" s="1"/>
      <c r="B46" s="7"/>
      <c r="D46" s="7"/>
    </row>
    <row r="47" ht="12.75">
      <c r="A47" s="2"/>
    </row>
    <row r="48" ht="12.75">
      <c r="A48" s="1"/>
    </row>
    <row r="49" ht="12.75">
      <c r="A49" s="2"/>
    </row>
    <row r="50" spans="1:4" ht="12.75">
      <c r="A50" s="1"/>
      <c r="D50" s="7"/>
    </row>
    <row r="51" ht="12.75">
      <c r="A51" s="2"/>
    </row>
    <row r="52" ht="12.75">
      <c r="A52" s="1"/>
    </row>
  </sheetData>
  <sheetProtection/>
  <mergeCells count="1">
    <mergeCell ref="A4:A1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Environment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Lundquist</dc:creator>
  <cp:keywords/>
  <dc:description/>
  <cp:lastModifiedBy>Doug Lundquist</cp:lastModifiedBy>
  <cp:lastPrinted>2009-03-20T19:34:53Z</cp:lastPrinted>
  <dcterms:created xsi:type="dcterms:W3CDTF">2008-11-07T21:46:55Z</dcterms:created>
  <dcterms:modified xsi:type="dcterms:W3CDTF">2009-03-25T15:40:08Z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